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Y:\businesssuite\docs\traineeships\CSEA\SFY 2017-18\"/>
    </mc:Choice>
  </mc:AlternateContent>
  <bookViews>
    <workbookView xWindow="0" yWindow="0" windowWidth="24000" windowHeight="8610"/>
  </bookViews>
  <sheets>
    <sheet name="NU 02" sheetId="6" r:id="rId1"/>
    <sheet name="NU 03" sheetId="7" r:id="rId2"/>
    <sheet name="NU 04" sheetId="19" r:id="rId3"/>
    <sheet name="CSEA April 2017" sheetId="22" r:id="rId4"/>
    <sheet name="CSEA RETRO April 2016" sheetId="10" r:id="rId5"/>
    <sheet name="CSEA April 2018" sheetId="23" r:id="rId6"/>
  </sheets>
  <definedNames>
    <definedName name="_xlnm.Print_Area" localSheetId="1">'NU 03'!$A$1:$I$108</definedName>
    <definedName name="_xlnm.Print_Titles" localSheetId="0">'NU 02'!$1:$1</definedName>
    <definedName name="_xlnm.Print_Titles" localSheetId="1">'NU 03'!$1:$1</definedName>
    <definedName name="_xlnm.Print_Titles" localSheetId="2">'NU 04'!$1:$1</definedName>
  </definedNames>
  <calcPr calcId="171027"/>
</workbook>
</file>

<file path=xl/calcChain.xml><?xml version="1.0" encoding="utf-8"?>
<calcChain xmlns="http://schemas.openxmlformats.org/spreadsheetml/2006/main">
  <c r="I41" i="6" l="1"/>
  <c r="F41" i="6"/>
  <c r="E41" i="6"/>
  <c r="D41" i="6"/>
  <c r="I101" i="6" l="1"/>
  <c r="F101" i="6"/>
  <c r="E101" i="6"/>
  <c r="D101" i="6"/>
  <c r="I52" i="19" l="1"/>
  <c r="F52" i="19"/>
  <c r="E52" i="19"/>
  <c r="D52" i="19"/>
  <c r="I44" i="19"/>
  <c r="F44" i="19"/>
  <c r="E44" i="19"/>
  <c r="D44" i="19"/>
  <c r="I36" i="19"/>
  <c r="F36" i="19"/>
  <c r="E36" i="19"/>
  <c r="D36" i="19"/>
  <c r="I27" i="19"/>
  <c r="F27" i="19"/>
  <c r="E27" i="19"/>
  <c r="D27" i="19"/>
  <c r="F16" i="19"/>
  <c r="D16" i="19"/>
  <c r="I8" i="19"/>
  <c r="F8" i="19"/>
  <c r="E8" i="19"/>
  <c r="D8" i="19"/>
  <c r="I108" i="7"/>
  <c r="F108" i="7"/>
  <c r="E108" i="7"/>
  <c r="D108" i="7"/>
  <c r="F107" i="7"/>
  <c r="E107" i="7"/>
  <c r="D107" i="7"/>
  <c r="I99" i="7"/>
  <c r="F99" i="7"/>
  <c r="E99" i="7"/>
  <c r="D99" i="7"/>
  <c r="F98" i="7"/>
  <c r="E98" i="7"/>
  <c r="D98" i="7"/>
  <c r="I89" i="7"/>
  <c r="D89" i="7"/>
  <c r="I81" i="7"/>
  <c r="F81" i="7"/>
  <c r="E81" i="7"/>
  <c r="D81" i="7"/>
  <c r="F80" i="7"/>
  <c r="E80" i="7"/>
  <c r="D80" i="7"/>
  <c r="I72" i="7"/>
  <c r="F72" i="7"/>
  <c r="F71" i="7"/>
  <c r="E72" i="7"/>
  <c r="E71" i="7"/>
  <c r="D72" i="7"/>
  <c r="D71" i="7"/>
  <c r="I63" i="7"/>
  <c r="F63" i="7"/>
  <c r="F62" i="7"/>
  <c r="E63" i="7"/>
  <c r="E62" i="7"/>
  <c r="D63" i="7"/>
  <c r="D62" i="7"/>
  <c r="I54" i="7"/>
  <c r="F54" i="7"/>
  <c r="E54" i="7"/>
  <c r="D54" i="7"/>
  <c r="F53" i="7"/>
  <c r="E53" i="7"/>
  <c r="D53" i="7"/>
  <c r="I45" i="7"/>
  <c r="F45" i="7"/>
  <c r="F44" i="7"/>
  <c r="E45" i="7"/>
  <c r="E44" i="7"/>
  <c r="D45" i="7"/>
  <c r="D44" i="7"/>
  <c r="I36" i="7"/>
  <c r="F36" i="7"/>
  <c r="F35" i="7"/>
  <c r="E36" i="7"/>
  <c r="E35" i="7"/>
  <c r="D36" i="7"/>
  <c r="D35" i="7"/>
  <c r="I27" i="7"/>
  <c r="F27" i="7"/>
  <c r="F26" i="7"/>
  <c r="E27" i="7"/>
  <c r="E26" i="7"/>
  <c r="D27" i="7"/>
  <c r="D26" i="7"/>
  <c r="I18" i="7"/>
  <c r="F18" i="7"/>
  <c r="F17" i="7"/>
  <c r="E18" i="7"/>
  <c r="E17" i="7"/>
  <c r="D18" i="7"/>
  <c r="D17" i="7"/>
  <c r="I9" i="7"/>
  <c r="F9" i="7"/>
  <c r="F8" i="7"/>
  <c r="E9" i="7"/>
  <c r="E8" i="7"/>
  <c r="D9" i="7"/>
  <c r="D8" i="7"/>
  <c r="I150" i="6" l="1"/>
  <c r="F150" i="6"/>
  <c r="E150" i="6"/>
  <c r="D150" i="6"/>
  <c r="I142" i="6"/>
  <c r="F142" i="6"/>
  <c r="E142" i="6"/>
  <c r="D142" i="6"/>
  <c r="I133" i="6"/>
  <c r="D133" i="6"/>
  <c r="I125" i="6"/>
  <c r="F125" i="6"/>
  <c r="E125" i="6"/>
  <c r="D125" i="6"/>
  <c r="I117" i="6"/>
  <c r="F117" i="6"/>
  <c r="E117" i="6"/>
  <c r="D117" i="6"/>
  <c r="I109" i="6"/>
  <c r="F109" i="6"/>
  <c r="E109" i="6"/>
  <c r="D109" i="6"/>
  <c r="I93" i="6"/>
  <c r="F93" i="6"/>
  <c r="E93" i="6"/>
  <c r="D93" i="6"/>
  <c r="I84" i="6"/>
  <c r="D84" i="6"/>
  <c r="I76" i="6"/>
  <c r="F76" i="6"/>
  <c r="E76" i="6"/>
  <c r="D76" i="6"/>
  <c r="I68" i="6"/>
  <c r="F68" i="6"/>
  <c r="E68" i="6"/>
  <c r="D68" i="6"/>
  <c r="I60" i="6"/>
  <c r="E60" i="6"/>
  <c r="D60" i="6"/>
  <c r="F60" i="6"/>
  <c r="F59" i="6"/>
  <c r="E59" i="6"/>
  <c r="D59" i="6"/>
  <c r="I50" i="6"/>
  <c r="F50" i="6"/>
  <c r="D50" i="6"/>
  <c r="F49" i="6"/>
  <c r="E49" i="6"/>
  <c r="D49" i="6"/>
  <c r="I33" i="6"/>
  <c r="F33" i="6"/>
  <c r="E33" i="6"/>
  <c r="D33" i="6"/>
  <c r="I25" i="6"/>
  <c r="F25" i="6"/>
  <c r="E25" i="6"/>
  <c r="D25" i="6"/>
  <c r="I17" i="6"/>
  <c r="F17" i="6"/>
  <c r="E17" i="6"/>
  <c r="D17" i="6"/>
  <c r="I8" i="6"/>
  <c r="F8" i="6"/>
  <c r="E8" i="6"/>
  <c r="D8" i="6"/>
</calcChain>
</file>

<file path=xl/sharedStrings.xml><?xml version="1.0" encoding="utf-8"?>
<sst xmlns="http://schemas.openxmlformats.org/spreadsheetml/2006/main" count="602" uniqueCount="187">
  <si>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</si>
  <si>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</si>
  <si>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</si>
  <si>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</si>
  <si>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</si>
  <si>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</si>
  <si>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</si>
  <si>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</si>
  <si>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</si>
  <si>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</si>
  <si>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</si>
  <si>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</si>
  <si>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</si>
  <si>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</si>
  <si>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</si>
  <si>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</si>
  <si>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</si>
  <si>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</si>
  <si>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</si>
  <si>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</si>
  <si>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G-10</t>
  </si>
  <si>
    <t>HR G-10</t>
  </si>
  <si>
    <t>Crime Victims Specialist 1</t>
  </si>
  <si>
    <t>G-6</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</si>
  <si>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</si>
  <si>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</si>
  <si>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</si>
  <si>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</si>
  <si>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</si>
  <si>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</si>
  <si>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</si>
  <si>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</si>
  <si>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</si>
  <si>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</si>
  <si>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</si>
  <si>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</si>
  <si>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</si>
  <si>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</si>
  <si>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</si>
  <si>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Regents Printer Trainee 1</t>
  </si>
  <si>
    <t>Assistant Regents Printer Trainee 2</t>
  </si>
  <si>
    <t>Assistant Regents Printer</t>
  </si>
  <si>
    <t>Assistant Drill Rig Operator</t>
  </si>
  <si>
    <t>Bridge Repair Assistant</t>
  </si>
  <si>
    <t>Bridge Repair Assistant Trainee 1</t>
  </si>
  <si>
    <t>Bridge Repair Assistant Trainee 2</t>
  </si>
  <si>
    <t>HR G-3</t>
  </si>
  <si>
    <t>G-12</t>
  </si>
  <si>
    <t>Carpenter</t>
  </si>
  <si>
    <t>Electrician</t>
  </si>
  <si>
    <t>Offset Printing Machine Operator Trainee</t>
  </si>
  <si>
    <t>Refrigeration Mechanic</t>
  </si>
  <si>
    <t>Addictions Counselor Assistant Trainee</t>
  </si>
  <si>
    <t>Developmental Disabilities Secure Care Treatment Aide Trainee</t>
  </si>
  <si>
    <t>Developmental Assistant Trainee</t>
  </si>
  <si>
    <t>Medical Test Assistant Trainee</t>
  </si>
  <si>
    <t>Medical Test Assistant</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</si>
  <si>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</si>
  <si>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</si>
  <si>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</si>
  <si>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</si>
  <si>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</si>
  <si>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</si>
  <si>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</si>
  <si>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</si>
  <si>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</si>
  <si>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</si>
  <si>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</si>
  <si>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</si>
  <si>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</si>
  <si>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</si>
  <si>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</si>
  <si>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</si>
  <si>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Offset Printing Machine Operator</t>
  </si>
  <si>
    <t>Plumber and Steamfitter</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</si>
  <si>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</si>
  <si>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</si>
  <si>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</si>
  <si>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</si>
  <si>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</si>
  <si>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</si>
  <si>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</si>
  <si>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</si>
  <si>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</si>
  <si>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Carpenter Trainee 1</t>
  </si>
  <si>
    <t>Carpenter Trainee 2</t>
  </si>
  <si>
    <t>Electrician Trainee 1</t>
  </si>
  <si>
    <t>Electrician Trainee 2</t>
  </si>
  <si>
    <t>Mason and Plasterer Trainee 1</t>
  </si>
  <si>
    <t>Mason and Plasterer Trainee 2</t>
  </si>
  <si>
    <t>Mason and Plasterer</t>
  </si>
  <si>
    <t>Plumber and Steamfitter Trainee 1</t>
  </si>
  <si>
    <t>Plumber and Steamfitter Trainee 2</t>
  </si>
  <si>
    <t>Refrigeration Mechanic Trainee 2</t>
  </si>
  <si>
    <t>Fish Culturist Trainee 1</t>
  </si>
  <si>
    <t>Fish Culturist Trainee 2</t>
  </si>
  <si>
    <t>Fish Culturist 1</t>
  </si>
  <si>
    <t>Employee Insurance Reviewing Clerk 1</t>
  </si>
  <si>
    <t>Employee Insurance Reviewing Clerk Trainee</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</si>
  <si>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</si>
  <si>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</si>
  <si>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</si>
  <si>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</si>
  <si>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</si>
  <si>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</si>
  <si>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</si>
  <si>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</si>
  <si>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</si>
  <si>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</si>
  <si>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</si>
  <si>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</si>
  <si>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Refrigeration Mechanic Trainee 1</t>
  </si>
  <si>
    <t>Medicaid Eligibility Examiner 1</t>
  </si>
  <si>
    <t>Communications Specialist (State Police) Trainee 1</t>
  </si>
  <si>
    <t xml:space="preserve">Communications Specialist (State Police) </t>
  </si>
  <si>
    <t>Communications Specialist (State Police) Trainee 2</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</si>
  <si>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</si>
  <si>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</si>
  <si>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</si>
  <si>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</si>
  <si>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</si>
  <si>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</si>
  <si>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</si>
  <si>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 xml:space="preserve">HR G-11 + $790 </t>
    </r>
    <r>
      <rPr>
        <sz val="10"/>
        <rFont val="Arial"/>
        <family val="2"/>
      </rPr>
      <t>²</t>
    </r>
    <r>
      <rPr>
        <sz val="7.5"/>
        <rFont val="Arial"/>
        <family val="2"/>
      </rPr>
      <t xml:space="preserve"> </t>
    </r>
    <r>
      <rPr>
        <b/>
        <u/>
        <sz val="10"/>
        <rFont val="Arial"/>
        <family val="2"/>
      </rPr>
      <t>OR</t>
    </r>
    <r>
      <rPr>
        <sz val="10"/>
        <rFont val="Arial"/>
        <family val="2"/>
      </rPr>
      <t xml:space="preserve"> Current Salary + $790 ²</t>
    </r>
  </si>
  <si>
    <t>² (For this title, the "Service Payment" and "Increase Upon Completion" amounts are flat rates inflated by the general salary increase, rounded pursuant to normal rounding rules, pursuant to standard Traineeship procedure.)</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</si>
  <si>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</si>
  <si>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</si>
  <si>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r>
      <t xml:space="preserve">$790 </t>
    </r>
    <r>
      <rPr>
        <sz val="10"/>
        <rFont val="Arial"/>
        <family val="2"/>
      </rPr>
      <t>²</t>
    </r>
  </si>
  <si>
    <r>
      <t xml:space="preserve">$917 </t>
    </r>
    <r>
      <rPr>
        <sz val="10"/>
        <rFont val="Arial"/>
        <family val="2"/>
      </rPr>
      <t>²</t>
    </r>
  </si>
  <si>
    <t xml:space="preserve">DEVELOPMENTAL DISABILITIES SECURE CARE TREATMENT AIDE (and all applicable parenthetics) </t>
  </si>
  <si>
    <t>ASU Traineeships (CSEA represented), Fiscal Year 2017-2018, Effective April 2017</t>
  </si>
  <si>
    <t>BUSINESS DOCUMENT SPECIALIST [Effective April 2017]</t>
  </si>
  <si>
    <t>CRIME VICTIMS SPECIALIST  [Effective April 2017]</t>
  </si>
  <si>
    <t>DRIVER IMPROVEMENT EXAMINER  [Effective April 2017]</t>
  </si>
  <si>
    <t>EMPLOYEE INSURANCE REVIEWING CLERK  [Effective April 2017]</t>
  </si>
  <si>
    <t>LAW DEPARTMENT DOCUMENT SPECIALIST  [Effective April 2017] *</t>
  </si>
  <si>
    <t>LEGAL ASSISTANT  [Effective April 2017]</t>
  </si>
  <si>
    <t>LICENSING SERVICES CLERK  [Effective April 2017]</t>
  </si>
  <si>
    <t>MEDICAID ELIGIBILITY EXAMINER  [Effective April 2017]</t>
  </si>
  <si>
    <t>NURSING STATION CLERK  [Effective April 2017] *</t>
  </si>
  <si>
    <t>PAYROLL ASSISTANT [Effective April 2017]</t>
  </si>
  <si>
    <t>PUBLIC SERVICE COMMISSION OPERATIONS CLERK [Effective April 2017]</t>
  </si>
  <si>
    <t>STUDENT LOAN CONTROL REPRESENTATIVE (and all applicable parenthetics) [Effective April 2017]</t>
  </si>
  <si>
    <t>TAX COMPLIANCE AGENT (and all applicable parenthetics) [Effective April 2017]</t>
  </si>
  <si>
    <t>TREATMENT UNIT CLERK [Effective April 2017] *</t>
  </si>
  <si>
    <t>UTILITY CONSUMER ASSISTANCE SPECIALIST (and all applicable parenthetics) [Effective April 2017]</t>
  </si>
  <si>
    <t>UTILITY CONSUMER PROGRAM SPECIALIST (and all applicable parenthetics) [Effective April 2017]</t>
  </si>
  <si>
    <t>REFRIGERATION MECHANIC [Effective April 2017]</t>
  </si>
  <si>
    <t>PLUMBER AND STEAMFITTER [Effective April 2017]</t>
  </si>
  <si>
    <t>MASON AND PLASTERER [Effective April 2017]</t>
  </si>
  <si>
    <t>FISH CULTURIST [Effective April 2017]</t>
  </si>
  <si>
    <t>ELECTRICIAN [Effective April 2017]</t>
  </si>
  <si>
    <t>COMMUNICATIONS SPECIALIST (STATE POLICE) [Effective April 2017]</t>
  </si>
  <si>
    <t>CARPENTER [Effective April 2017]</t>
  </si>
  <si>
    <t>BRIDGE REPAIR ASSISTANT [Effective April 2017]</t>
  </si>
  <si>
    <t>ASSISTANT DRILL RIG OPERATOR [Effective April 2017]</t>
  </si>
  <si>
    <t>OSU Traineeships (CSEA represented), Fiscal Year 2017-2018, Effective April 2017</t>
  </si>
  <si>
    <t>ISU Traineeships (CSEA represented), Fiscal Year 2017-2018, Effective April 2017</t>
  </si>
  <si>
    <t>ADDICTIONS COUNSELOR ASSISTANT (and all applicable parenthetics) [Effective April 2017]</t>
  </si>
  <si>
    <t>DEVELOPMENTAL ASSISTANT (and all applicable parenthetics) [Effective April 2017]</t>
  </si>
  <si>
    <t>[Effective April 2017]</t>
  </si>
  <si>
    <t>DIRECT SUPPORT ASSISTANT (and all applicable parenthetics) [Effective April 2017]</t>
  </si>
  <si>
    <t>MEDICAL TEST ASSISTANT [Effective April 2017]</t>
  </si>
  <si>
    <t>MENTAL HEALTH THERAPY AIDE (and all applicable parenthetics) [Effective April 2017]</t>
  </si>
  <si>
    <t>HR G-10*</t>
  </si>
  <si>
    <t>G-11*</t>
  </si>
  <si>
    <t>HR G-7*</t>
  </si>
  <si>
    <t>G-9*</t>
  </si>
  <si>
    <t>*Indicates that a 130.4 salary adjustment equal to Step 3 on the CSEA salary schedule will be awarded for Trainees and journey-level employees in Franklin and Hamilton counties only.</t>
  </si>
  <si>
    <t xml:space="preserve">*Indicates that a 130.4 salary adjustment equal to Step 4 on the CSEA salary schedule will be awarded for Trainees and journey-level employees in Franklin county only.  </t>
  </si>
  <si>
    <t>RETRO April 2016 CSEA</t>
  </si>
  <si>
    <t>April 2017 CSEA</t>
  </si>
  <si>
    <t>April 2018 CSEA</t>
  </si>
  <si>
    <t>ASSISTANT REGENTS PRINTER  [Effective April 2017]*</t>
  </si>
  <si>
    <t>* Title &amp; Traineeship eliminated in Title Structure Change of printing titles effective October 12, 2017. Current Title: Print Equipment Operator 2, Grade 9.</t>
  </si>
  <si>
    <t>* Title &amp; Traineeship eliminated in Title Structure Change of printing titles effective October 12, 2017. Current Title: Print Equipment Operator 1, Grade 6.</t>
  </si>
  <si>
    <t>Personnel Status Examiner Trainee</t>
  </si>
  <si>
    <t>Personnel Status Examiner 1</t>
  </si>
  <si>
    <t>G-13</t>
  </si>
  <si>
    <t>PERSONNEL STATUS EXAMINER [Effective April 2017]*</t>
  </si>
  <si>
    <t>* Title &amp; Traineeship eliminated in Title Structure Change of Civil Service titles effective October 2, 2017. Current Title: Appointments Examiner, Grade 13.</t>
  </si>
  <si>
    <t>HIGHWAY MAINTENANCE WORKER 1 [Effective April 2017]</t>
  </si>
  <si>
    <t>OFFSET PRINTING MACHINE OPERATOR [Effective April 2017] **</t>
  </si>
  <si>
    <t>EMPLOYEES' RETIREMENT SYSTEM EXAMINER  [Effective December 2017]</t>
  </si>
  <si>
    <t>Employees' Retirement System Examiner Trainee</t>
  </si>
  <si>
    <t>Employees' Retirement System Examiner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</si>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</sst>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23"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b/>
      <sz val="10"/>
      <name val="Arial"/>
      <family val="2"/>
    </font>
    <font>
      <sz val="10"/>
      <name val="Arial"/>
      <family val="2"/>
    </font>
    <font>
      <u/>
      <sz val="10"/>
      <name val="Arial"/>
      <family val="2"/>
    </font>
    <font>
      <b/>
      <i/>
      <u/>
      <sz val="16"/>
      <name val="Arial"/>
      <family val="2"/>
    </font>
    <font>
      <b/>
      <u/>
      <sz val="10"/>
      <name val="Arial"/>
      <family val="2"/>
    </font>
    <font>
      <sz val="10"/>
      <name val="Arial"/>
      <family val="2"/>
    </font>
    <font>
      <sz val="6"/>
      <name val="Arial"/>
      <family val="2"/>
    </font>
    <font>
      <sz val="7.5"/>
      <name val="Arial"/>
      <family val="2"/>
    </font>
    <font>
      <b/>
      <sz val="3"/>
      <name val="Arial"/>
      <family val="2"/>
    </font>
    <font>
      <b/>
      <sz val="5"/>
      <name val="Arial"/>
      <family val="2"/>
    </font>
    <font>
      <sz val="5"/>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310">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Border="1" applyAlignment="1"/>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12" fillId="0" borderId="0" xfId="0" applyFont="1" applyAlignment="1">
      <alignment wrapText="1"/>
    </xf>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Border="1" applyAlignment="1"/>
    <xf numFmtId="0" fontId="14" fillId="0" borderId="0" xfId="0" applyFont="1" applyAlignment="1"/>
    <xf numFmtId="0" fontId="2" fillId="0" borderId="0" xfId="0" applyFont="1" applyBorder="1" applyAlignment="1"/>
    <xf numFmtId="0" fontId="14" fillId="0" borderId="0" xfId="0" applyFont="1" applyFill="1" applyBorder="1" applyAlignment="1"/>
    <xf numFmtId="3" fontId="4" fillId="0" borderId="0" xfId="0" applyNumberFormat="1" applyFont="1" applyBorder="1" applyAlignment="1">
      <alignment horizontal="center"/>
    </xf>
    <xf numFmtId="0" fontId="6" fillId="0" borderId="0" xfId="0" applyFont="1" applyAlignment="1">
      <alignment horizontal="center"/>
    </xf>
    <xf numFmtId="3" fontId="6" fillId="0" borderId="0" xfId="0" applyNumberFormat="1" applyFont="1" applyBorder="1" applyAlignment="1">
      <alignment horizontal="center"/>
    </xf>
    <xf numFmtId="0" fontId="8" fillId="0" borderId="0" xfId="0" applyFont="1" applyFill="1" applyBorder="1" applyAlignment="1">
      <alignment horizontal="center"/>
    </xf>
    <xf numFmtId="3" fontId="9" fillId="0" borderId="0" xfId="0" applyNumberFormat="1" applyFont="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3" fontId="9" fillId="0" borderId="0" xfId="0" applyNumberFormat="1" applyFont="1" applyAlignment="1">
      <alignment horizontal="center"/>
    </xf>
    <xf numFmtId="0" fontId="9" fillId="0" borderId="0" xfId="0" applyFont="1" applyAlignment="1">
      <alignment horizontal="center"/>
    </xf>
    <xf numFmtId="0" fontId="6" fillId="0" borderId="0" xfId="0" applyFont="1" applyBorder="1" applyAlignment="1">
      <alignment horizontal="center"/>
    </xf>
    <xf numFmtId="0" fontId="9" fillId="0" borderId="0" xfId="0" applyFont="1" applyBorder="1" applyAlignment="1">
      <alignment horizontal="center"/>
    </xf>
    <xf numFmtId="0" fontId="1" fillId="0" borderId="0" xfId="0" applyFont="1" applyAlignment="1"/>
    <xf numFmtId="0" fontId="15" fillId="0" borderId="0" xfId="0" applyFont="1" applyBorder="1" applyAlignment="1"/>
    <xf numFmtId="0" fontId="15" fillId="0" borderId="0" xfId="0"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16" fillId="0" borderId="0" xfId="0" applyFont="1" applyBorder="1" applyAlignment="1">
      <alignment horizontal="center"/>
    </xf>
    <xf numFmtId="0" fontId="16" fillId="0" borderId="0" xfId="0" applyFont="1" applyAlignment="1"/>
    <xf numFmtId="0" fontId="14"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5" fillId="0" borderId="3" xfId="0" applyFont="1" applyBorder="1" applyAlignment="1"/>
    <xf numFmtId="0" fontId="15" fillId="0" borderId="3" xfId="0" applyFont="1" applyBorder="1" applyAlignment="1">
      <alignment horizontal="center"/>
    </xf>
    <xf numFmtId="164" fontId="15"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15" fillId="0" borderId="0" xfId="0" applyNumberFormat="1" applyFont="1" applyBorder="1" applyAlignment="1">
      <alignment horizontal="center"/>
    </xf>
    <xf numFmtId="164" fontId="6" fillId="0" borderId="0" xfId="0" applyNumberFormat="1" applyFont="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7" xfId="0" applyBorder="1" applyAlignment="1">
      <alignment horizontal="center"/>
    </xf>
    <xf numFmtId="0" fontId="5" fillId="0" borderId="3" xfId="0" applyFont="1" applyFill="1" applyBorder="1" applyAlignment="1">
      <alignment horizont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3" xfId="0" applyNumberFormat="1" applyFill="1" applyBorder="1" applyAlignment="1">
      <alignment horizontal="center" vertical="center" wrapText="1"/>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9" fillId="0" borderId="3" xfId="0" applyFont="1" applyFill="1" applyBorder="1" applyAlignment="1">
      <alignment vertical="center" wrapText="1"/>
    </xf>
    <xf numFmtId="0" fontId="0" fillId="0" borderId="8" xfId="0"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xf numFmtId="0" fontId="0" fillId="0" borderId="3"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164" fontId="0" fillId="0" borderId="4" xfId="0" applyNumberFormat="1" applyFill="1" applyBorder="1" applyAlignment="1">
      <alignment horizontal="center" vertic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0" fontId="0" fillId="0" borderId="7" xfId="0" applyFill="1" applyBorder="1" applyAlignment="1">
      <alignment horizontal="center"/>
    </xf>
    <xf numFmtId="164" fontId="0" fillId="0" borderId="7" xfId="0" applyNumberFormat="1" applyFill="1" applyBorder="1" applyAlignment="1">
      <alignment horizontal="center"/>
    </xf>
    <xf numFmtId="3" fontId="0" fillId="0" borderId="7" xfId="0" applyNumberFormat="1" applyFill="1" applyBorder="1" applyAlignment="1">
      <alignment horizontal="center"/>
    </xf>
    <xf numFmtId="0" fontId="0" fillId="0" borderId="8" xfId="0" applyFill="1" applyBorder="1" applyAlignment="1">
      <alignment horizontal="center"/>
    </xf>
    <xf numFmtId="164" fontId="0" fillId="0" borderId="6" xfId="0" applyNumberFormat="1" applyFill="1" applyBorder="1" applyAlignment="1">
      <alignment horizontal="center" vertical="top"/>
    </xf>
    <xf numFmtId="3" fontId="0" fillId="0" borderId="5" xfId="0" applyNumberFormat="1" applyFill="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0" fontId="0" fillId="0" borderId="6" xfId="0" applyFill="1" applyBorder="1" applyAlignment="1">
      <alignment horizontal="center"/>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0" fontId="17" fillId="0" borderId="0" xfId="0" applyFont="1" applyBorder="1" applyAlignment="1"/>
    <xf numFmtId="164" fontId="0" fillId="0" borderId="9" xfId="0" applyNumberFormat="1" applyFill="1" applyBorder="1" applyAlignment="1">
      <alignment horizontal="center"/>
    </xf>
    <xf numFmtId="0" fontId="0" fillId="0" borderId="10" xfId="0" applyBorder="1" applyAlignment="1">
      <alignment horizontal="center" vertical="top"/>
    </xf>
    <xf numFmtId="164" fontId="0" fillId="0" borderId="10" xfId="0" applyNumberFormat="1" applyFill="1" applyBorder="1" applyAlignment="1">
      <alignment horizontal="center" vertical="top"/>
    </xf>
    <xf numFmtId="0" fontId="0" fillId="0" borderId="10" xfId="0" applyFill="1" applyBorder="1" applyAlignment="1">
      <alignment vertical="top" wrapText="1"/>
    </xf>
    <xf numFmtId="164" fontId="0" fillId="0" borderId="11" xfId="0" applyNumberFormat="1" applyFill="1" applyBorder="1" applyAlignment="1">
      <alignment horizontal="center" vertical="top"/>
    </xf>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0" fontId="0" fillId="0" borderId="4" xfId="0" applyBorder="1" applyAlignment="1"/>
    <xf numFmtId="0" fontId="0" fillId="0" borderId="6" xfId="0" applyBorder="1" applyAlignment="1">
      <alignment vertical="top"/>
    </xf>
    <xf numFmtId="3" fontId="3" fillId="0" borderId="12" xfId="0" applyNumberFormat="1" applyFont="1" applyBorder="1" applyAlignment="1">
      <alignment horizontal="center" vertical="top" wrapText="1"/>
    </xf>
    <xf numFmtId="3" fontId="0" fillId="0" borderId="0" xfId="0" applyNumberFormat="1" applyFill="1" applyBorder="1" applyAlignment="1">
      <alignment horizontal="center"/>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3" fontId="0" fillId="0" borderId="4" xfId="0" applyNumberFormat="1" applyFill="1" applyBorder="1" applyAlignment="1">
      <alignment horizontal="center"/>
    </xf>
    <xf numFmtId="0" fontId="3" fillId="0" borderId="13" xfId="0" applyFont="1" applyBorder="1" applyAlignment="1">
      <alignment horizontal="center" wrapText="1"/>
    </xf>
    <xf numFmtId="0" fontId="0" fillId="0" borderId="9" xfId="0" applyFill="1" applyBorder="1" applyAlignment="1">
      <alignment horizontal="center"/>
    </xf>
    <xf numFmtId="0" fontId="3" fillId="0" borderId="8" xfId="0" applyFont="1" applyBorder="1" applyAlignment="1">
      <alignment horizontal="center" vertical="center" wrapText="1"/>
    </xf>
    <xf numFmtId="0" fontId="0" fillId="0" borderId="6" xfId="0" applyFill="1" applyBorder="1" applyAlignment="1">
      <alignment horizontal="center" vertical="top"/>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0" fontId="0" fillId="0" borderId="10" xfId="0" applyFill="1" applyBorder="1" applyAlignment="1"/>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xf numFmtId="3" fontId="0" fillId="0" borderId="8" xfId="0" applyNumberFormat="1" applyFill="1" applyBorder="1" applyAlignment="1">
      <alignment horizontal="center"/>
    </xf>
    <xf numFmtId="0" fontId="13" fillId="3" borderId="1" xfId="0" applyFont="1" applyFill="1" applyBorder="1" applyAlignment="1">
      <alignment horizontal="center"/>
    </xf>
    <xf numFmtId="0" fontId="13"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Alignment="1">
      <alignment wrapText="1"/>
    </xf>
    <xf numFmtId="0" fontId="0" fillId="0" borderId="8" xfId="0" applyFill="1" applyBorder="1" applyAlignment="1"/>
    <xf numFmtId="0" fontId="16" fillId="0" borderId="0" xfId="0" applyFont="1" applyFill="1" applyAlignment="1"/>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9" fillId="0" borderId="0" xfId="0" applyFont="1" applyFill="1" applyAlignment="1"/>
    <xf numFmtId="3" fontId="9" fillId="0" borderId="0" xfId="0" applyNumberFormat="1" applyFont="1" applyFill="1" applyBorder="1" applyAlignment="1">
      <alignment horizontal="center"/>
    </xf>
    <xf numFmtId="0" fontId="9" fillId="0" borderId="0" xfId="0" applyFont="1" applyFill="1" applyBorder="1" applyAlignment="1">
      <alignment horizontal="center"/>
    </xf>
    <xf numFmtId="0" fontId="0" fillId="0" borderId="12" xfId="0" applyFill="1" applyBorder="1" applyAlignment="1">
      <alignment horizontal="center"/>
    </xf>
    <xf numFmtId="164" fontId="0" fillId="0" borderId="8" xfId="0" applyNumberFormat="1" applyFill="1" applyBorder="1" applyAlignment="1">
      <alignment horizontal="center"/>
    </xf>
    <xf numFmtId="3" fontId="0" fillId="0" borderId="12" xfId="0" applyNumberFormat="1" applyFill="1" applyBorder="1" applyAlignment="1">
      <alignment horizontal="center"/>
    </xf>
    <xf numFmtId="0" fontId="0" fillId="0" borderId="13" xfId="0"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164" fontId="0" fillId="0" borderId="11" xfId="0" applyNumberFormat="1" applyFill="1" applyBorder="1" applyAlignment="1">
      <alignment horizontal="center"/>
    </xf>
    <xf numFmtId="0" fontId="1" fillId="0" borderId="0" xfId="0" applyFont="1" applyFill="1" applyAlignment="1">
      <alignment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3" fontId="11" fillId="0" borderId="12" xfId="0" applyNumberFormat="1" applyFont="1" applyFill="1" applyBorder="1" applyAlignment="1">
      <alignment horizontal="center" vertical="top" wrapText="1"/>
    </xf>
    <xf numFmtId="3" fontId="11" fillId="0" borderId="8" xfId="0" applyNumberFormat="1" applyFont="1" applyFill="1" applyBorder="1" applyAlignment="1">
      <alignment horizont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wrapText="1"/>
    </xf>
    <xf numFmtId="0" fontId="9" fillId="0" borderId="0" xfId="0" applyFont="1" applyFill="1" applyBorder="1" applyAlignment="1">
      <alignment vertical="center" wrapText="1"/>
    </xf>
    <xf numFmtId="164" fontId="0" fillId="0" borderId="6" xfId="0" applyNumberFormat="1" applyFill="1" applyBorder="1" applyAlignment="1">
      <alignment horizontal="center" vertical="top" wrapText="1"/>
    </xf>
    <xf numFmtId="0" fontId="15" fillId="0" borderId="0" xfId="0" applyFont="1" applyFill="1" applyBorder="1" applyAlignment="1"/>
    <xf numFmtId="0" fontId="16" fillId="0" borderId="0" xfId="0" applyFont="1" applyFill="1" applyAlignment="1">
      <alignment horizontal="center"/>
    </xf>
    <xf numFmtId="164" fontId="16" fillId="0" borderId="0" xfId="0" applyNumberFormat="1" applyFont="1" applyFill="1" applyAlignment="1">
      <alignment horizontal="center"/>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0" fillId="0" borderId="10" xfId="0" applyFill="1" applyBorder="1" applyAlignment="1">
      <alignment horizontal="center"/>
    </xf>
    <xf numFmtId="0" fontId="1" fillId="0" borderId="0" xfId="0" applyFont="1" applyFill="1" applyAlignment="1">
      <alignment vertical="top"/>
    </xf>
    <xf numFmtId="0" fontId="1" fillId="0" borderId="5" xfId="0" applyFont="1" applyFill="1" applyBorder="1" applyAlignment="1">
      <alignment vertical="top" wrapText="1"/>
    </xf>
    <xf numFmtId="0" fontId="0" fillId="0" borderId="5" xfId="0"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164" fontId="16" fillId="0" borderId="0" xfId="0" applyNumberFormat="1" applyFont="1" applyFill="1" applyBorder="1" applyAlignment="1">
      <alignment horizontal="center"/>
    </xf>
    <xf numFmtId="0" fontId="16" fillId="0" borderId="0" xfId="0" applyFont="1" applyFill="1" applyBorder="1" applyAlignment="1"/>
    <xf numFmtId="0" fontId="0" fillId="0" borderId="12" xfId="0" applyFill="1" applyBorder="1" applyAlignment="1">
      <alignment vertical="top" wrapText="1"/>
    </xf>
    <xf numFmtId="0" fontId="0" fillId="0" borderId="0" xfId="0" applyAlignment="1">
      <alignment vertical="center" wrapText="1"/>
    </xf>
    <xf numFmtId="6" fontId="0" fillId="0" borderId="0" xfId="0" applyNumberFormat="1" applyAlignment="1">
      <alignment vertical="center" wrapText="1"/>
    </xf>
    <xf numFmtId="0" fontId="0" fillId="0" borderId="5" xfId="0" applyFill="1" applyBorder="1" applyAlignment="1">
      <alignment wrapText="1"/>
    </xf>
    <xf numFmtId="0" fontId="0" fillId="0" borderId="0" xfId="0" applyBorder="1" applyAlignment="1">
      <alignment vertical="top"/>
    </xf>
    <xf numFmtId="0" fontId="0" fillId="0" borderId="0" xfId="0" applyBorder="1" applyAlignment="1">
      <alignment horizontal="center" vertical="top"/>
    </xf>
    <xf numFmtId="164" fontId="0" fillId="0" borderId="0" xfId="0" applyNumberForma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164" fontId="22" fillId="0" borderId="0" xfId="0" applyNumberFormat="1" applyFont="1"/>
    <xf numFmtId="164" fontId="0" fillId="0" borderId="5" xfId="0" applyNumberFormat="1" applyFill="1" applyBorder="1" applyAlignment="1">
      <alignment horizontal="center" vertical="center"/>
    </xf>
    <xf numFmtId="164" fontId="9" fillId="0" borderId="6" xfId="0" applyNumberFormat="1" applyFont="1" applyFill="1" applyBorder="1" applyAlignment="1">
      <alignment horizontal="center" wrapText="1"/>
    </xf>
    <xf numFmtId="164" fontId="1" fillId="0" borderId="6" xfId="0" applyNumberFormat="1" applyFont="1" applyFill="1" applyBorder="1" applyAlignment="1">
      <alignment horizontal="center" vertical="center" wrapText="1"/>
    </xf>
    <xf numFmtId="164" fontId="0" fillId="0" borderId="4" xfId="0" applyNumberFormat="1" applyFill="1" applyBorder="1" applyAlignment="1">
      <alignment horizontal="center" vertical="top"/>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0" fillId="0" borderId="12" xfId="0" applyBorder="1" applyAlignment="1">
      <alignment horizontal="left"/>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tabSelected="1" topLeftCell="A14" zoomScale="90" zoomScaleNormal="90" workbookViewId="0">
      <selection activeCell="B42" sqref="B42"/>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302" t="s">
        <v>130</v>
      </c>
      <c r="B1" s="302"/>
      <c r="C1" s="302"/>
      <c r="D1" s="302"/>
      <c r="E1" s="302"/>
      <c r="F1" s="302"/>
      <c r="G1" s="302"/>
      <c r="H1" s="302"/>
      <c r="I1" s="302"/>
    </row>
    <row r="2" spans="1:11" x14ac:dyDescent="0.2">
      <c r="J2" s="8"/>
    </row>
    <row r="3" spans="1:11" ht="20.25" x14ac:dyDescent="0.3">
      <c r="A3" s="41" t="s">
        <v>131</v>
      </c>
      <c r="B3" s="8"/>
      <c r="C3" s="5"/>
      <c r="D3" s="35"/>
      <c r="E3" s="3"/>
      <c r="F3" s="3"/>
      <c r="G3" s="8"/>
      <c r="H3" s="5"/>
      <c r="I3" s="5"/>
      <c r="J3" s="8"/>
    </row>
    <row r="4" spans="1:11" s="1" customFormat="1" ht="13.9" customHeight="1" x14ac:dyDescent="0.2">
      <c r="A4" s="8"/>
      <c r="B4" s="8"/>
      <c r="C4" s="5"/>
      <c r="D4" s="35"/>
      <c r="E4" s="3"/>
      <c r="F4" s="3"/>
      <c r="G4" s="8"/>
      <c r="H4" s="5"/>
      <c r="I4" s="5"/>
    </row>
    <row r="5" spans="1:11" ht="25.5" x14ac:dyDescent="0.2">
      <c r="A5" s="1"/>
      <c r="B5" s="66" t="s">
        <v>12</v>
      </c>
      <c r="C5" s="67" t="s">
        <v>75</v>
      </c>
      <c r="D5" s="68" t="s">
        <v>76</v>
      </c>
      <c r="E5" s="69" t="s">
        <v>2</v>
      </c>
      <c r="F5" s="70" t="s">
        <v>0</v>
      </c>
      <c r="G5" s="71" t="s">
        <v>78</v>
      </c>
      <c r="H5" s="67" t="s">
        <v>13</v>
      </c>
      <c r="I5" s="72" t="s">
        <v>1</v>
      </c>
      <c r="J5" s="8"/>
    </row>
    <row r="6" spans="1:11" x14ac:dyDescent="0.2">
      <c r="A6" s="8"/>
      <c r="B6" s="98"/>
      <c r="C6" s="125"/>
      <c r="D6" s="129"/>
      <c r="E6" s="133"/>
      <c r="F6" s="133"/>
      <c r="G6" s="272"/>
      <c r="H6" s="125"/>
      <c r="I6" s="136"/>
      <c r="J6" s="8"/>
    </row>
    <row r="7" spans="1:11" ht="15.75" x14ac:dyDescent="0.25">
      <c r="A7" s="8"/>
      <c r="B7" s="122" t="s">
        <v>3</v>
      </c>
      <c r="C7" s="126"/>
      <c r="D7" s="130"/>
      <c r="E7" s="134"/>
      <c r="F7" s="134"/>
      <c r="G7" s="180"/>
      <c r="H7" s="140"/>
      <c r="I7" s="137"/>
      <c r="J7" s="8"/>
    </row>
    <row r="8" spans="1:11" x14ac:dyDescent="0.2">
      <c r="A8" s="8"/>
      <c r="B8" s="144" t="s">
        <v>103</v>
      </c>
      <c r="C8" s="141" t="s">
        <v>14</v>
      </c>
      <c r="D8" s="142">
        <f>'CSEA April 2017'!$B$9</f>
        <v>30031</v>
      </c>
      <c r="E8" s="142">
        <f>'CSEA April 2017'!$J$9</f>
        <v>1017</v>
      </c>
      <c r="F8" s="142">
        <f>'CSEA April 2017'!$I$12</f>
        <v>43443</v>
      </c>
      <c r="G8" s="181" t="s">
        <v>104</v>
      </c>
      <c r="H8" s="141" t="s">
        <v>15</v>
      </c>
      <c r="I8" s="146">
        <f>'CSEA April 2017'!$J$12</f>
        <v>1157</v>
      </c>
      <c r="J8" s="8"/>
    </row>
    <row r="9" spans="1:11" x14ac:dyDescent="0.2">
      <c r="A9" s="8"/>
      <c r="B9" s="149"/>
      <c r="C9" s="121"/>
      <c r="D9" s="232"/>
      <c r="E9" s="232"/>
      <c r="F9" s="232"/>
      <c r="G9" s="149"/>
      <c r="H9" s="121"/>
      <c r="I9" s="120"/>
      <c r="J9" s="8"/>
    </row>
    <row r="10" spans="1:11" x14ac:dyDescent="0.2">
      <c r="A10" s="8"/>
      <c r="B10" s="149"/>
      <c r="C10" s="121"/>
      <c r="D10" s="232"/>
      <c r="E10" s="232"/>
      <c r="F10" s="232"/>
      <c r="G10" s="149"/>
      <c r="H10" s="121"/>
      <c r="I10" s="120"/>
      <c r="J10" s="163"/>
      <c r="K10" s="163"/>
    </row>
    <row r="11" spans="1:11" s="6" customFormat="1" ht="20.25" x14ac:dyDescent="0.3">
      <c r="A11" s="7"/>
      <c r="B11" s="7"/>
      <c r="C11" s="4"/>
      <c r="D11" s="10"/>
      <c r="E11" s="10"/>
      <c r="F11" s="10"/>
      <c r="G11" s="7"/>
      <c r="H11" s="4"/>
      <c r="I11" s="10"/>
    </row>
    <row r="12" spans="1:11" ht="20.25" x14ac:dyDescent="0.3">
      <c r="A12" s="42" t="s">
        <v>132</v>
      </c>
      <c r="E12" s="10"/>
      <c r="F12" s="10"/>
      <c r="I12" s="10"/>
    </row>
    <row r="13" spans="1:11" s="1" customFormat="1" ht="28.5" customHeight="1" x14ac:dyDescent="0.2">
      <c r="A13" s="7"/>
      <c r="B13" s="7"/>
      <c r="C13" s="4"/>
      <c r="D13" s="10"/>
      <c r="E13" s="2"/>
      <c r="F13" s="2"/>
      <c r="G13" s="7"/>
      <c r="H13" s="4"/>
      <c r="I13" s="4"/>
    </row>
    <row r="14" spans="1:11" ht="25.5" x14ac:dyDescent="0.2">
      <c r="A14" s="1"/>
      <c r="B14" s="66" t="s">
        <v>12</v>
      </c>
      <c r="C14" s="67" t="s">
        <v>75</v>
      </c>
      <c r="D14" s="68" t="s">
        <v>76</v>
      </c>
      <c r="E14" s="69" t="s">
        <v>2</v>
      </c>
      <c r="F14" s="70" t="s">
        <v>0</v>
      </c>
      <c r="G14" s="71" t="s">
        <v>78</v>
      </c>
      <c r="H14" s="67" t="s">
        <v>13</v>
      </c>
      <c r="I14" s="72" t="s">
        <v>1</v>
      </c>
    </row>
    <row r="15" spans="1:11" x14ac:dyDescent="0.2">
      <c r="B15" s="101"/>
      <c r="C15" s="157"/>
      <c r="D15" s="158"/>
      <c r="E15" s="159"/>
      <c r="F15" s="160"/>
      <c r="G15" s="101"/>
      <c r="H15" s="157"/>
      <c r="I15" s="161"/>
      <c r="J15" s="163"/>
      <c r="K15" s="163"/>
    </row>
    <row r="16" spans="1:11" ht="15.75" x14ac:dyDescent="0.25">
      <c r="B16" s="122" t="s">
        <v>3</v>
      </c>
      <c r="C16" s="126"/>
      <c r="D16" s="130"/>
      <c r="E16" s="170"/>
      <c r="F16" s="171"/>
      <c r="G16" s="172"/>
      <c r="H16" s="173"/>
      <c r="I16" s="174"/>
      <c r="J16" s="163"/>
      <c r="K16" s="163"/>
    </row>
    <row r="17" spans="1:12" x14ac:dyDescent="0.2">
      <c r="B17" s="144" t="s">
        <v>4</v>
      </c>
      <c r="C17" s="141" t="s">
        <v>16</v>
      </c>
      <c r="D17" s="142">
        <f>'CSEA April 2017'!$B$16</f>
        <v>44274</v>
      </c>
      <c r="E17" s="142">
        <f>'CSEA April 2017'!$J$16</f>
        <v>1379</v>
      </c>
      <c r="F17" s="142">
        <f>'CSEA April 2017'!$I$17</f>
        <v>56888</v>
      </c>
      <c r="G17" s="144" t="s">
        <v>22</v>
      </c>
      <c r="H17" s="141" t="s">
        <v>18</v>
      </c>
      <c r="I17" s="146">
        <f>'CSEA April 2017'!$J$17</f>
        <v>1436</v>
      </c>
    </row>
    <row r="18" spans="1:12" x14ac:dyDescent="0.2">
      <c r="B18" s="149"/>
      <c r="C18" s="121"/>
      <c r="D18" s="120"/>
      <c r="E18" s="120"/>
      <c r="F18" s="120"/>
      <c r="G18" s="149"/>
      <c r="H18" s="121"/>
      <c r="I18" s="120"/>
      <c r="J18" s="163"/>
    </row>
    <row r="19" spans="1:12" x14ac:dyDescent="0.2">
      <c r="B19" s="163"/>
      <c r="C19" s="162"/>
      <c r="D19" s="64"/>
      <c r="E19" s="64"/>
      <c r="F19" s="64"/>
      <c r="G19" s="163"/>
      <c r="H19" s="162"/>
      <c r="I19" s="64"/>
      <c r="J19" s="163"/>
    </row>
    <row r="20" spans="1:12" s="15" customFormat="1" ht="20.25" x14ac:dyDescent="0.3">
      <c r="A20" s="42" t="s">
        <v>133</v>
      </c>
      <c r="C20" s="34"/>
      <c r="D20" s="16"/>
      <c r="E20" s="16"/>
      <c r="F20" s="16"/>
      <c r="H20" s="34"/>
      <c r="I20" s="16"/>
    </row>
    <row r="21" spans="1:12" x14ac:dyDescent="0.2">
      <c r="E21" s="10"/>
      <c r="F21" s="10"/>
      <c r="I21" s="10"/>
    </row>
    <row r="22" spans="1:12" s="1" customFormat="1" ht="28.5" customHeight="1" x14ac:dyDescent="0.2">
      <c r="B22" s="66" t="s">
        <v>12</v>
      </c>
      <c r="C22" s="67" t="s">
        <v>75</v>
      </c>
      <c r="D22" s="68" t="s">
        <v>76</v>
      </c>
      <c r="E22" s="69" t="s">
        <v>2</v>
      </c>
      <c r="F22" s="70" t="s">
        <v>0</v>
      </c>
      <c r="G22" s="71" t="s">
        <v>78</v>
      </c>
      <c r="H22" s="67" t="s">
        <v>13</v>
      </c>
      <c r="I22" s="72" t="s">
        <v>1</v>
      </c>
    </row>
    <row r="23" spans="1:12" x14ac:dyDescent="0.2">
      <c r="B23" s="101"/>
      <c r="C23" s="157"/>
      <c r="D23" s="158"/>
      <c r="E23" s="159"/>
      <c r="F23" s="160"/>
      <c r="G23" s="101"/>
      <c r="H23" s="157"/>
      <c r="I23" s="161"/>
      <c r="J23" s="163"/>
      <c r="K23" s="163"/>
    </row>
    <row r="24" spans="1:12" ht="15.75" x14ac:dyDescent="0.25">
      <c r="B24" s="99" t="s">
        <v>3</v>
      </c>
      <c r="C24" s="147"/>
      <c r="D24" s="130"/>
      <c r="E24" s="170"/>
      <c r="F24" s="171"/>
      <c r="G24" s="172"/>
      <c r="H24" s="173"/>
      <c r="I24" s="174"/>
      <c r="J24" s="163"/>
      <c r="K24" s="163"/>
    </row>
    <row r="25" spans="1:12" x14ac:dyDescent="0.2">
      <c r="B25" s="100" t="s">
        <v>5</v>
      </c>
      <c r="C25" s="152" t="s">
        <v>24</v>
      </c>
      <c r="D25" s="142">
        <f>'CSEA April 2017'!$B$12</f>
        <v>35344</v>
      </c>
      <c r="E25" s="142">
        <f>'CSEA April 2017'!$J$12</f>
        <v>1157</v>
      </c>
      <c r="F25" s="142">
        <f>'CSEA April 2017'!$I$14</f>
        <v>48451</v>
      </c>
      <c r="G25" s="144" t="s">
        <v>26</v>
      </c>
      <c r="H25" s="141" t="s">
        <v>25</v>
      </c>
      <c r="I25" s="146">
        <f>'CSEA April 2017'!$J$14</f>
        <v>1274</v>
      </c>
      <c r="J25" s="163"/>
      <c r="K25" s="163"/>
    </row>
    <row r="26" spans="1:12" x14ac:dyDescent="0.2">
      <c r="C26" s="31"/>
      <c r="D26" s="177"/>
      <c r="E26" s="64"/>
      <c r="F26" s="64"/>
      <c r="G26" s="163"/>
      <c r="H26" s="162"/>
      <c r="I26" s="64"/>
      <c r="J26" s="163"/>
      <c r="K26" s="163"/>
    </row>
    <row r="27" spans="1:12" x14ac:dyDescent="0.2">
      <c r="C27" s="31"/>
      <c r="D27" s="177"/>
      <c r="E27" s="64"/>
      <c r="F27" s="64"/>
      <c r="G27" s="163"/>
      <c r="H27" s="162"/>
      <c r="I27" s="64"/>
      <c r="J27" s="163"/>
      <c r="K27" s="163"/>
      <c r="L27" s="163"/>
    </row>
    <row r="28" spans="1:12" ht="20.25" x14ac:dyDescent="0.3">
      <c r="A28" s="44" t="s">
        <v>134</v>
      </c>
      <c r="B28" s="149"/>
      <c r="C28" s="121"/>
      <c r="D28" s="120"/>
      <c r="E28" s="194"/>
      <c r="F28" s="194"/>
      <c r="G28" s="149"/>
      <c r="H28" s="121"/>
      <c r="I28" s="121"/>
      <c r="J28" s="163"/>
      <c r="K28" s="163"/>
      <c r="L28" s="163"/>
    </row>
    <row r="29" spans="1:12" x14ac:dyDescent="0.2">
      <c r="A29" s="149"/>
      <c r="B29" s="149"/>
      <c r="C29" s="121"/>
      <c r="D29" s="120"/>
      <c r="E29" s="194"/>
      <c r="F29" s="194"/>
      <c r="G29" s="149"/>
      <c r="H29" s="121"/>
      <c r="I29" s="121"/>
      <c r="J29" s="163"/>
      <c r="K29" s="163"/>
      <c r="L29" s="163"/>
    </row>
    <row r="30" spans="1:12" ht="25.5" x14ac:dyDescent="0.2">
      <c r="A30" s="233"/>
      <c r="B30" s="66" t="s">
        <v>12</v>
      </c>
      <c r="C30" s="67" t="s">
        <v>75</v>
      </c>
      <c r="D30" s="68" t="s">
        <v>76</v>
      </c>
      <c r="E30" s="69" t="s">
        <v>2</v>
      </c>
      <c r="F30" s="70" t="s">
        <v>0</v>
      </c>
      <c r="G30" s="71" t="s">
        <v>78</v>
      </c>
      <c r="H30" s="67" t="s">
        <v>13</v>
      </c>
      <c r="I30" s="72" t="s">
        <v>1</v>
      </c>
      <c r="J30" s="163"/>
      <c r="K30" s="163"/>
      <c r="L30" s="163"/>
    </row>
    <row r="31" spans="1:12" x14ac:dyDescent="0.2">
      <c r="A31" s="149"/>
      <c r="B31" s="150"/>
      <c r="C31" s="164"/>
      <c r="D31" s="165"/>
      <c r="E31" s="166"/>
      <c r="F31" s="166"/>
      <c r="G31" s="234"/>
      <c r="H31" s="164"/>
      <c r="I31" s="167"/>
      <c r="J31" s="163"/>
      <c r="K31" s="163"/>
      <c r="L31" s="163"/>
    </row>
    <row r="32" spans="1:12" ht="15.75" x14ac:dyDescent="0.25">
      <c r="A32" s="149"/>
      <c r="B32" s="122" t="s">
        <v>3</v>
      </c>
      <c r="C32" s="126"/>
      <c r="D32" s="130"/>
      <c r="E32" s="134"/>
      <c r="F32" s="134"/>
      <c r="G32" s="180"/>
      <c r="H32" s="140"/>
      <c r="I32" s="137"/>
      <c r="J32" s="163"/>
      <c r="K32" s="163"/>
      <c r="L32" s="163"/>
    </row>
    <row r="33" spans="1:12" x14ac:dyDescent="0.2">
      <c r="A33" s="149"/>
      <c r="B33" s="144" t="s">
        <v>98</v>
      </c>
      <c r="C33" s="141" t="s">
        <v>14</v>
      </c>
      <c r="D33" s="142">
        <f>'CSEA April 2017'!$B$9</f>
        <v>30031</v>
      </c>
      <c r="E33" s="142">
        <f>'CSEA April 2017'!$J$9</f>
        <v>1017</v>
      </c>
      <c r="F33" s="142">
        <f>'CSEA April 2017'!$I$12</f>
        <v>43443</v>
      </c>
      <c r="G33" s="181" t="s">
        <v>97</v>
      </c>
      <c r="H33" s="141" t="s">
        <v>15</v>
      </c>
      <c r="I33" s="146">
        <f>'CSEA April 2017'!$J$12</f>
        <v>1157</v>
      </c>
      <c r="J33" s="163"/>
      <c r="K33" s="163"/>
      <c r="L33" s="163"/>
    </row>
    <row r="34" spans="1:12" x14ac:dyDescent="0.2">
      <c r="A34" s="8"/>
      <c r="B34" s="149"/>
      <c r="C34" s="121"/>
      <c r="D34" s="232"/>
      <c r="E34" s="232"/>
      <c r="F34" s="232"/>
      <c r="G34" s="149"/>
      <c r="H34" s="121"/>
      <c r="I34" s="120"/>
      <c r="J34" s="163"/>
      <c r="K34" s="163"/>
      <c r="L34" s="163"/>
    </row>
    <row r="35" spans="1:12" x14ac:dyDescent="0.2">
      <c r="A35" s="8"/>
      <c r="B35" s="149"/>
      <c r="C35" s="121"/>
      <c r="D35" s="232"/>
      <c r="E35" s="232"/>
      <c r="F35" s="232"/>
      <c r="G35" s="149"/>
      <c r="H35" s="121"/>
      <c r="I35" s="120"/>
      <c r="J35" s="163"/>
      <c r="K35" s="163"/>
      <c r="L35" s="163"/>
    </row>
    <row r="36" spans="1:12" ht="20.25" x14ac:dyDescent="0.3">
      <c r="A36" s="44" t="s">
        <v>183</v>
      </c>
      <c r="B36" s="149"/>
      <c r="C36" s="121"/>
      <c r="D36" s="232"/>
      <c r="E36" s="232"/>
      <c r="F36" s="232"/>
      <c r="G36" s="149"/>
      <c r="H36" s="121"/>
      <c r="I36" s="120"/>
      <c r="J36" s="163"/>
      <c r="K36" s="163"/>
      <c r="L36" s="163"/>
    </row>
    <row r="37" spans="1:12" x14ac:dyDescent="0.2">
      <c r="A37" s="8"/>
      <c r="B37" s="149"/>
      <c r="C37" s="121"/>
      <c r="D37" s="232"/>
      <c r="E37" s="232"/>
      <c r="F37" s="232"/>
      <c r="G37" s="149"/>
      <c r="H37" s="121"/>
      <c r="I37" s="120"/>
      <c r="J37" s="163"/>
      <c r="K37" s="163"/>
      <c r="L37" s="163"/>
    </row>
    <row r="38" spans="1:12" ht="25.5" x14ac:dyDescent="0.2">
      <c r="A38" s="1"/>
      <c r="B38" s="66" t="s">
        <v>12</v>
      </c>
      <c r="C38" s="67" t="s">
        <v>75</v>
      </c>
      <c r="D38" s="68" t="s">
        <v>76</v>
      </c>
      <c r="E38" s="69" t="s">
        <v>2</v>
      </c>
      <c r="F38" s="70" t="s">
        <v>0</v>
      </c>
      <c r="G38" s="71" t="s">
        <v>78</v>
      </c>
      <c r="H38" s="67" t="s">
        <v>13</v>
      </c>
      <c r="I38" s="72" t="s">
        <v>1</v>
      </c>
      <c r="J38" s="163"/>
      <c r="K38" s="163"/>
      <c r="L38" s="163"/>
    </row>
    <row r="39" spans="1:12" x14ac:dyDescent="0.2">
      <c r="B39" s="101"/>
      <c r="C39" s="157"/>
      <c r="D39" s="158"/>
      <c r="E39" s="159"/>
      <c r="F39" s="160"/>
      <c r="G39" s="101"/>
      <c r="H39" s="157"/>
      <c r="I39" s="161"/>
      <c r="J39" s="163"/>
      <c r="K39" s="163"/>
      <c r="L39" s="163"/>
    </row>
    <row r="40" spans="1:12" ht="15.75" x14ac:dyDescent="0.25">
      <c r="B40" s="99" t="s">
        <v>3</v>
      </c>
      <c r="C40" s="126"/>
      <c r="D40" s="130"/>
      <c r="E40" s="170"/>
      <c r="F40" s="171"/>
      <c r="G40" s="172"/>
      <c r="H40" s="173"/>
      <c r="I40" s="174"/>
      <c r="J40" s="163"/>
      <c r="K40" s="163"/>
      <c r="L40" s="163"/>
    </row>
    <row r="41" spans="1:12" x14ac:dyDescent="0.2">
      <c r="B41" s="100" t="s">
        <v>184</v>
      </c>
      <c r="C41" s="141" t="s">
        <v>14</v>
      </c>
      <c r="D41" s="142">
        <f>'CSEA April 2017'!$B$9</f>
        <v>30031</v>
      </c>
      <c r="E41" s="142">
        <f>'CSEA April 2017'!$J$9</f>
        <v>1017</v>
      </c>
      <c r="F41" s="142">
        <f>'CSEA April 2017'!$I$12</f>
        <v>43443</v>
      </c>
      <c r="G41" s="144" t="s">
        <v>185</v>
      </c>
      <c r="H41" s="141" t="s">
        <v>15</v>
      </c>
      <c r="I41" s="146">
        <f>'CSEA April 2017'!$J$12</f>
        <v>1157</v>
      </c>
      <c r="J41" s="163"/>
      <c r="K41" s="163"/>
      <c r="L41" s="163"/>
    </row>
    <row r="42" spans="1:12" x14ac:dyDescent="0.2">
      <c r="A42" s="8"/>
      <c r="B42" s="149" t="s">
        <v>186</v>
      </c>
      <c r="C42" s="121"/>
      <c r="D42" s="232"/>
      <c r="E42" s="232"/>
      <c r="F42" s="232"/>
      <c r="G42" s="149"/>
      <c r="H42" s="121"/>
      <c r="I42" s="120"/>
      <c r="J42" s="163"/>
      <c r="K42" s="163"/>
      <c r="L42" s="163"/>
    </row>
    <row r="43" spans="1:12" x14ac:dyDescent="0.2">
      <c r="C43" s="31"/>
      <c r="D43" s="177"/>
      <c r="E43" s="64"/>
      <c r="F43" s="64"/>
      <c r="G43" s="163"/>
      <c r="H43" s="162"/>
      <c r="I43" s="64"/>
      <c r="J43" s="163"/>
      <c r="K43" s="163"/>
      <c r="L43" s="163"/>
    </row>
    <row r="44" spans="1:12" s="15" customFormat="1" ht="20.25" x14ac:dyDescent="0.3">
      <c r="A44" s="63" t="s">
        <v>135</v>
      </c>
      <c r="C44" s="34"/>
      <c r="D44" s="16"/>
      <c r="E44" s="16"/>
      <c r="F44" s="16"/>
      <c r="H44" s="34"/>
      <c r="I44" s="16"/>
    </row>
    <row r="45" spans="1:12" x14ac:dyDescent="0.2">
      <c r="E45" s="10"/>
      <c r="F45" s="10"/>
      <c r="I45" s="10"/>
    </row>
    <row r="46" spans="1:12" s="1" customFormat="1" ht="28.5" customHeight="1" x14ac:dyDescent="0.2">
      <c r="B46" s="66" t="s">
        <v>12</v>
      </c>
      <c r="C46" s="67" t="s">
        <v>75</v>
      </c>
      <c r="D46" s="68" t="s">
        <v>76</v>
      </c>
      <c r="E46" s="69" t="s">
        <v>2</v>
      </c>
      <c r="F46" s="70" t="s">
        <v>0</v>
      </c>
      <c r="G46" s="71" t="s">
        <v>78</v>
      </c>
      <c r="H46" s="67" t="s">
        <v>13</v>
      </c>
      <c r="I46" s="72" t="s">
        <v>1</v>
      </c>
    </row>
    <row r="47" spans="1:12" x14ac:dyDescent="0.2">
      <c r="B47" s="101"/>
      <c r="C47" s="157"/>
      <c r="D47" s="158"/>
      <c r="E47" s="159"/>
      <c r="F47" s="160"/>
      <c r="G47" s="101"/>
      <c r="H47" s="157"/>
      <c r="I47" s="161"/>
    </row>
    <row r="48" spans="1:12" ht="15.75" x14ac:dyDescent="0.25">
      <c r="B48" s="99" t="s">
        <v>3</v>
      </c>
      <c r="C48" s="126"/>
      <c r="D48" s="130"/>
      <c r="E48" s="170"/>
      <c r="F48" s="171"/>
      <c r="G48" s="172"/>
      <c r="H48" s="173"/>
      <c r="I48" s="174"/>
      <c r="J48" s="163"/>
      <c r="K48" s="163"/>
      <c r="L48" s="163"/>
    </row>
    <row r="49" spans="1:12" x14ac:dyDescent="0.2">
      <c r="B49" s="98" t="s">
        <v>6</v>
      </c>
      <c r="C49" s="140" t="s">
        <v>14</v>
      </c>
      <c r="D49" s="142">
        <f>'CSEA April 2017'!$B$9</f>
        <v>30031</v>
      </c>
      <c r="E49" s="142">
        <f>'CSEA April 2017'!$J$9</f>
        <v>1017</v>
      </c>
      <c r="F49" s="142">
        <f>'CSEA April 2017'!$I$12</f>
        <v>43443</v>
      </c>
      <c r="G49" s="143" t="s">
        <v>17</v>
      </c>
      <c r="H49" s="140"/>
      <c r="I49" s="145"/>
      <c r="J49" s="163"/>
      <c r="K49" s="163"/>
      <c r="L49" s="163"/>
    </row>
    <row r="50" spans="1:12" x14ac:dyDescent="0.2">
      <c r="B50" s="100" t="s">
        <v>7</v>
      </c>
      <c r="C50" s="141" t="s">
        <v>19</v>
      </c>
      <c r="D50" s="142">
        <f>'CSEA April 2017'!$B$11</f>
        <v>33478</v>
      </c>
      <c r="E50" s="142" t="s">
        <v>107</v>
      </c>
      <c r="F50" s="142">
        <f>'CSEA April 2017'!$I$12</f>
        <v>43443</v>
      </c>
      <c r="G50" s="144" t="s">
        <v>69</v>
      </c>
      <c r="H50" s="141" t="s">
        <v>15</v>
      </c>
      <c r="I50" s="146">
        <f>'CSEA April 2017'!$J$12</f>
        <v>1157</v>
      </c>
      <c r="J50" s="163"/>
      <c r="K50" s="163"/>
      <c r="L50" s="163"/>
    </row>
    <row r="51" spans="1:12" x14ac:dyDescent="0.2">
      <c r="B51" s="303" t="s">
        <v>110</v>
      </c>
      <c r="C51" s="303"/>
      <c r="D51" s="303"/>
      <c r="E51" s="303"/>
      <c r="F51" s="303"/>
      <c r="G51" s="303"/>
      <c r="H51" s="303"/>
      <c r="I51" s="303"/>
      <c r="J51" s="163"/>
      <c r="K51" s="163"/>
      <c r="L51" s="163"/>
    </row>
    <row r="52" spans="1:12" x14ac:dyDescent="0.2">
      <c r="B52" s="8"/>
      <c r="C52" s="121"/>
      <c r="D52" s="120"/>
      <c r="E52" s="120"/>
      <c r="F52" s="120"/>
      <c r="G52" s="149"/>
      <c r="H52" s="121"/>
      <c r="I52" s="120"/>
      <c r="J52" s="163"/>
      <c r="K52" s="163"/>
      <c r="L52" s="163"/>
    </row>
    <row r="53" spans="1:12" x14ac:dyDescent="0.2">
      <c r="C53" s="178"/>
      <c r="D53" s="177"/>
      <c r="E53" s="64"/>
      <c r="F53" s="64"/>
      <c r="G53" s="163"/>
      <c r="H53" s="162"/>
      <c r="I53" s="64"/>
      <c r="J53" s="163"/>
      <c r="K53" s="163"/>
      <c r="L53" s="163"/>
    </row>
    <row r="54" spans="1:12" s="6" customFormat="1" ht="20.25" x14ac:dyDescent="0.3">
      <c r="A54" s="42" t="s">
        <v>136</v>
      </c>
      <c r="C54" s="32"/>
      <c r="D54" s="17"/>
      <c r="E54" s="17"/>
      <c r="F54" s="17"/>
      <c r="H54" s="32"/>
      <c r="I54" s="17"/>
    </row>
    <row r="55" spans="1:12" x14ac:dyDescent="0.2">
      <c r="E55" s="10"/>
      <c r="F55" s="10"/>
      <c r="I55" s="10"/>
    </row>
    <row r="56" spans="1:12" s="1" customFormat="1" ht="25.5" x14ac:dyDescent="0.2">
      <c r="B56" s="66" t="s">
        <v>12</v>
      </c>
      <c r="C56" s="67" t="s">
        <v>75</v>
      </c>
      <c r="D56" s="68" t="s">
        <v>76</v>
      </c>
      <c r="E56" s="69" t="s">
        <v>2</v>
      </c>
      <c r="F56" s="70" t="s">
        <v>0</v>
      </c>
      <c r="G56" s="71" t="s">
        <v>78</v>
      </c>
      <c r="H56" s="67" t="s">
        <v>13</v>
      </c>
      <c r="I56" s="72" t="s">
        <v>1</v>
      </c>
    </row>
    <row r="57" spans="1:12" x14ac:dyDescent="0.2">
      <c r="B57" s="101"/>
      <c r="C57" s="157"/>
      <c r="D57" s="158"/>
      <c r="E57" s="159"/>
      <c r="F57" s="160"/>
      <c r="G57" s="101"/>
      <c r="H57" s="157"/>
      <c r="I57" s="161"/>
    </row>
    <row r="58" spans="1:12" ht="15.75" x14ac:dyDescent="0.25">
      <c r="B58" s="99" t="s">
        <v>3</v>
      </c>
      <c r="C58" s="126"/>
      <c r="D58" s="130"/>
      <c r="E58" s="170"/>
      <c r="F58" s="171"/>
      <c r="G58" s="172"/>
      <c r="H58" s="173"/>
      <c r="I58" s="174"/>
      <c r="J58" s="163"/>
      <c r="K58" s="163"/>
    </row>
    <row r="59" spans="1:12" x14ac:dyDescent="0.2">
      <c r="B59" s="73" t="s">
        <v>77</v>
      </c>
      <c r="C59" s="205" t="s">
        <v>29</v>
      </c>
      <c r="D59" s="206">
        <f>'CSEA April 2017'!B14</f>
        <v>39533</v>
      </c>
      <c r="E59" s="207">
        <f>'CSEA April 2017'!J14</f>
        <v>1274</v>
      </c>
      <c r="F59" s="208">
        <f>'CSEA April 2017'!$I$17</f>
        <v>56888</v>
      </c>
      <c r="G59" s="143" t="s">
        <v>17</v>
      </c>
      <c r="H59" s="173"/>
      <c r="I59" s="174"/>
      <c r="J59" s="163"/>
      <c r="K59" s="163"/>
    </row>
    <row r="60" spans="1:12" x14ac:dyDescent="0.2">
      <c r="B60" s="100" t="s">
        <v>8</v>
      </c>
      <c r="C60" s="141" t="s">
        <v>16</v>
      </c>
      <c r="D60" s="142">
        <f>'CSEA April 2017'!$B$16</f>
        <v>44274</v>
      </c>
      <c r="E60" s="142">
        <f>'CSEA April 2017'!$J$16</f>
        <v>1379</v>
      </c>
      <c r="F60" s="298">
        <f>'CSEA April 2017'!$I$17</f>
        <v>56888</v>
      </c>
      <c r="G60" s="144" t="s">
        <v>27</v>
      </c>
      <c r="H60" s="141" t="s">
        <v>18</v>
      </c>
      <c r="I60" s="146">
        <f>'CSEA April 2017'!$J$17</f>
        <v>1436</v>
      </c>
      <c r="J60" s="163"/>
      <c r="K60" s="163"/>
    </row>
    <row r="61" spans="1:12" x14ac:dyDescent="0.2">
      <c r="C61" s="162"/>
      <c r="D61" s="64"/>
      <c r="E61" s="64"/>
      <c r="F61" s="64"/>
      <c r="G61" s="163"/>
      <c r="H61" s="162"/>
      <c r="I61" s="64"/>
      <c r="J61" s="163"/>
      <c r="K61" s="163"/>
    </row>
    <row r="62" spans="1:12" s="6" customFormat="1" ht="13.15" customHeight="1" x14ac:dyDescent="0.3">
      <c r="A62" s="7"/>
      <c r="B62" s="7"/>
      <c r="C62" s="162"/>
      <c r="D62" s="64"/>
      <c r="E62" s="64"/>
      <c r="F62" s="64"/>
      <c r="G62" s="163"/>
      <c r="H62" s="162"/>
      <c r="I62" s="64"/>
    </row>
    <row r="63" spans="1:12" ht="20.25" x14ac:dyDescent="0.3">
      <c r="A63" s="42" t="s">
        <v>137</v>
      </c>
      <c r="B63" s="6"/>
      <c r="C63" s="32"/>
      <c r="D63" s="17"/>
      <c r="E63" s="17"/>
      <c r="F63" s="17"/>
      <c r="G63" s="6"/>
      <c r="H63" s="32"/>
      <c r="I63" s="17"/>
    </row>
    <row r="64" spans="1:12" s="1" customFormat="1" ht="28.5" customHeight="1" x14ac:dyDescent="0.25">
      <c r="A64" s="7"/>
      <c r="B64" s="9"/>
      <c r="C64" s="30"/>
      <c r="D64" s="115"/>
      <c r="E64" s="12"/>
      <c r="F64" s="13"/>
      <c r="G64" s="11"/>
      <c r="H64" s="33"/>
      <c r="I64" s="14"/>
    </row>
    <row r="65" spans="1:11" ht="25.5" x14ac:dyDescent="0.2">
      <c r="A65" s="1"/>
      <c r="B65" s="66" t="s">
        <v>12</v>
      </c>
      <c r="C65" s="67" t="s">
        <v>75</v>
      </c>
      <c r="D65" s="68" t="s">
        <v>76</v>
      </c>
      <c r="E65" s="69" t="s">
        <v>2</v>
      </c>
      <c r="F65" s="70" t="s">
        <v>0</v>
      </c>
      <c r="G65" s="71" t="s">
        <v>78</v>
      </c>
      <c r="H65" s="67" t="s">
        <v>13</v>
      </c>
      <c r="I65" s="72" t="s">
        <v>1</v>
      </c>
    </row>
    <row r="66" spans="1:11" x14ac:dyDescent="0.2">
      <c r="B66" s="101"/>
      <c r="C66" s="157"/>
      <c r="D66" s="158"/>
      <c r="E66" s="159"/>
      <c r="F66" s="160"/>
      <c r="G66" s="101"/>
      <c r="H66" s="157"/>
      <c r="I66" s="161"/>
    </row>
    <row r="67" spans="1:11" ht="15.75" x14ac:dyDescent="0.25">
      <c r="B67" s="99" t="s">
        <v>3</v>
      </c>
      <c r="C67" s="126"/>
      <c r="D67" s="130"/>
      <c r="E67" s="170"/>
      <c r="F67" s="171"/>
      <c r="G67" s="172"/>
      <c r="H67" s="173"/>
      <c r="I67" s="174"/>
    </row>
    <row r="68" spans="1:11" x14ac:dyDescent="0.2">
      <c r="B68" s="100" t="s">
        <v>9</v>
      </c>
      <c r="C68" s="141" t="s">
        <v>14</v>
      </c>
      <c r="D68" s="142">
        <f>'CSEA April 2017'!$B$9</f>
        <v>30031</v>
      </c>
      <c r="E68" s="142">
        <f>'CSEA April 2017'!$J$9</f>
        <v>1017</v>
      </c>
      <c r="F68" s="142">
        <f>'CSEA April 2017'!$I$12</f>
        <v>43443</v>
      </c>
      <c r="G68" s="144" t="s">
        <v>70</v>
      </c>
      <c r="H68" s="141" t="s">
        <v>15</v>
      </c>
      <c r="I68" s="146">
        <f>'CSEA April 2017'!$J$12</f>
        <v>1157</v>
      </c>
    </row>
    <row r="69" spans="1:11" x14ac:dyDescent="0.2">
      <c r="C69" s="162"/>
      <c r="D69" s="64"/>
      <c r="E69" s="64"/>
      <c r="F69" s="64"/>
      <c r="G69" s="163"/>
      <c r="H69" s="162"/>
      <c r="I69" s="64"/>
    </row>
    <row r="70" spans="1:11" s="29" customFormat="1" x14ac:dyDescent="0.2">
      <c r="C70" s="39"/>
      <c r="D70" s="40"/>
      <c r="E70" s="40"/>
      <c r="F70" s="40"/>
      <c r="H70" s="39"/>
      <c r="I70" s="40"/>
    </row>
    <row r="71" spans="1:11" s="29" customFormat="1" ht="20.25" x14ac:dyDescent="0.3">
      <c r="A71" s="42" t="s">
        <v>138</v>
      </c>
      <c r="B71" s="6"/>
      <c r="C71" s="32"/>
      <c r="D71" s="17"/>
      <c r="E71" s="17"/>
      <c r="F71" s="17"/>
      <c r="G71" s="6"/>
      <c r="H71" s="32"/>
      <c r="I71" s="17"/>
    </row>
    <row r="72" spans="1:11" s="22" customFormat="1" ht="15.75" x14ac:dyDescent="0.25">
      <c r="A72" s="7"/>
      <c r="B72" s="9"/>
      <c r="C72" s="30"/>
      <c r="D72" s="115"/>
      <c r="E72" s="12"/>
      <c r="F72" s="13"/>
      <c r="G72" s="11"/>
      <c r="H72" s="33"/>
      <c r="I72" s="14"/>
    </row>
    <row r="73" spans="1:11" s="1" customFormat="1" ht="28.5" customHeight="1" x14ac:dyDescent="0.2">
      <c r="B73" s="66" t="s">
        <v>12</v>
      </c>
      <c r="C73" s="67" t="s">
        <v>75</v>
      </c>
      <c r="D73" s="68" t="s">
        <v>76</v>
      </c>
      <c r="E73" s="69" t="s">
        <v>2</v>
      </c>
      <c r="F73" s="70" t="s">
        <v>0</v>
      </c>
      <c r="G73" s="71" t="s">
        <v>78</v>
      </c>
      <c r="H73" s="67" t="s">
        <v>13</v>
      </c>
      <c r="I73" s="72" t="s">
        <v>1</v>
      </c>
    </row>
    <row r="74" spans="1:11" x14ac:dyDescent="0.2">
      <c r="B74" s="101"/>
      <c r="C74" s="157"/>
      <c r="D74" s="158"/>
      <c r="E74" s="159"/>
      <c r="F74" s="160"/>
      <c r="G74" s="101"/>
      <c r="H74" s="157"/>
      <c r="I74" s="161"/>
    </row>
    <row r="75" spans="1:11" ht="15.75" x14ac:dyDescent="0.25">
      <c r="B75" s="99" t="s">
        <v>3</v>
      </c>
      <c r="C75" s="126"/>
      <c r="D75" s="130"/>
      <c r="E75" s="170"/>
      <c r="F75" s="171"/>
      <c r="G75" s="172"/>
      <c r="H75" s="173"/>
      <c r="I75" s="174"/>
      <c r="J75" s="163"/>
      <c r="K75" s="163"/>
    </row>
    <row r="76" spans="1:11" x14ac:dyDescent="0.2">
      <c r="B76" s="100" t="s">
        <v>105</v>
      </c>
      <c r="C76" s="141" t="s">
        <v>14</v>
      </c>
      <c r="D76" s="142">
        <f>'CSEA April 2017'!$B$9</f>
        <v>30031</v>
      </c>
      <c r="E76" s="142">
        <f>'CSEA April 2017'!$J$9</f>
        <v>1017</v>
      </c>
      <c r="F76" s="142">
        <f>'CSEA April 2017'!$I$12</f>
        <v>43443</v>
      </c>
      <c r="G76" s="144" t="s">
        <v>112</v>
      </c>
      <c r="H76" s="141" t="s">
        <v>15</v>
      </c>
      <c r="I76" s="146">
        <f>'CSEA April 2017'!$J$12</f>
        <v>1157</v>
      </c>
      <c r="J76" s="163"/>
      <c r="K76" s="163"/>
    </row>
    <row r="77" spans="1:11" x14ac:dyDescent="0.2">
      <c r="C77" s="162"/>
      <c r="D77" s="64"/>
      <c r="E77" s="64"/>
      <c r="F77" s="64"/>
      <c r="G77" s="163"/>
      <c r="H77" s="162"/>
      <c r="I77" s="64"/>
    </row>
    <row r="78" spans="1:11" s="29" customFormat="1" x14ac:dyDescent="0.2">
      <c r="C78" s="39"/>
      <c r="D78" s="40"/>
      <c r="E78" s="40"/>
      <c r="F78" s="40"/>
      <c r="H78" s="39"/>
      <c r="I78" s="40"/>
    </row>
    <row r="79" spans="1:11" s="29" customFormat="1" ht="20.25" x14ac:dyDescent="0.3">
      <c r="A79" s="63" t="s">
        <v>139</v>
      </c>
      <c r="C79" s="39"/>
      <c r="D79" s="40"/>
      <c r="E79" s="40"/>
      <c r="F79" s="40"/>
      <c r="H79" s="39"/>
      <c r="I79" s="40"/>
    </row>
    <row r="80" spans="1:11" s="22" customFormat="1" x14ac:dyDescent="0.2">
      <c r="B80" s="27"/>
      <c r="C80" s="37"/>
      <c r="D80" s="38"/>
      <c r="E80" s="12"/>
      <c r="F80" s="13"/>
      <c r="G80" s="11"/>
      <c r="H80" s="33"/>
      <c r="I80" s="14"/>
    </row>
    <row r="81" spans="1:11" s="1" customFormat="1" ht="28.5" customHeight="1" x14ac:dyDescent="0.2">
      <c r="B81" s="66" t="s">
        <v>12</v>
      </c>
      <c r="C81" s="67" t="s">
        <v>75</v>
      </c>
      <c r="D81" s="68" t="s">
        <v>76</v>
      </c>
      <c r="E81" s="69" t="s">
        <v>2</v>
      </c>
      <c r="F81" s="70" t="s">
        <v>0</v>
      </c>
      <c r="G81" s="71" t="s">
        <v>78</v>
      </c>
      <c r="H81" s="67" t="s">
        <v>13</v>
      </c>
      <c r="I81" s="72" t="s">
        <v>1</v>
      </c>
    </row>
    <row r="82" spans="1:11" x14ac:dyDescent="0.2">
      <c r="B82" s="101"/>
      <c r="C82" s="151"/>
      <c r="D82" s="158"/>
      <c r="E82" s="159"/>
      <c r="F82" s="160"/>
      <c r="G82" s="101"/>
      <c r="H82" s="157"/>
      <c r="I82" s="161"/>
    </row>
    <row r="83" spans="1:11" ht="15.75" x14ac:dyDescent="0.25">
      <c r="B83" s="122" t="s">
        <v>3</v>
      </c>
      <c r="C83" s="126"/>
      <c r="D83" s="130"/>
      <c r="E83" s="170"/>
      <c r="F83" s="171"/>
      <c r="G83" s="172"/>
      <c r="H83" s="173"/>
      <c r="I83" s="174"/>
      <c r="J83" s="163"/>
      <c r="K83" s="163"/>
    </row>
    <row r="84" spans="1:11" x14ac:dyDescent="0.2">
      <c r="B84" s="144" t="s">
        <v>33</v>
      </c>
      <c r="C84" s="141" t="s">
        <v>14</v>
      </c>
      <c r="D84" s="142">
        <f>'CSEA April 2017'!$B$9</f>
        <v>30031</v>
      </c>
      <c r="E84" s="142" t="s">
        <v>32</v>
      </c>
      <c r="F84" s="142" t="s">
        <v>32</v>
      </c>
      <c r="G84" s="144" t="s">
        <v>71</v>
      </c>
      <c r="H84" s="141" t="s">
        <v>28</v>
      </c>
      <c r="I84" s="146">
        <f>'CSEA April 2017'!$J$10</f>
        <v>1067</v>
      </c>
      <c r="J84" s="163"/>
      <c r="K84" s="163"/>
    </row>
    <row r="85" spans="1:11" x14ac:dyDescent="0.2">
      <c r="B85" s="301" t="s">
        <v>109</v>
      </c>
      <c r="C85" s="301"/>
      <c r="D85" s="301"/>
      <c r="E85" s="301"/>
      <c r="F85" s="301"/>
      <c r="G85" s="301"/>
      <c r="H85" s="301"/>
      <c r="I85" s="301"/>
      <c r="J85" s="163"/>
      <c r="K85" s="163"/>
    </row>
    <row r="86" spans="1:11" x14ac:dyDescent="0.2">
      <c r="B86" s="182"/>
      <c r="C86" s="178"/>
      <c r="D86" s="177"/>
      <c r="E86" s="64"/>
      <c r="F86" s="64"/>
      <c r="G86" s="163"/>
      <c r="H86" s="162"/>
      <c r="I86" s="64"/>
      <c r="J86" s="163"/>
      <c r="K86" s="163"/>
    </row>
    <row r="87" spans="1:11" x14ac:dyDescent="0.2">
      <c r="B87" s="163"/>
      <c r="C87" s="178"/>
      <c r="D87" s="177"/>
      <c r="E87" s="64"/>
      <c r="F87" s="64"/>
      <c r="G87" s="163"/>
      <c r="H87" s="162"/>
      <c r="I87" s="64"/>
      <c r="J87" s="163"/>
      <c r="K87" s="163"/>
    </row>
    <row r="88" spans="1:11" s="6" customFormat="1" ht="20.25" x14ac:dyDescent="0.3">
      <c r="A88" s="42" t="s">
        <v>140</v>
      </c>
      <c r="C88" s="32"/>
      <c r="D88" s="17"/>
      <c r="E88" s="17"/>
      <c r="F88" s="17"/>
      <c r="H88" s="32"/>
      <c r="I88" s="17"/>
    </row>
    <row r="89" spans="1:11" ht="15.75" x14ac:dyDescent="0.25">
      <c r="B89" s="9"/>
      <c r="C89" s="30"/>
      <c r="D89" s="115"/>
      <c r="E89" s="12"/>
      <c r="F89" s="13"/>
      <c r="G89" s="11"/>
      <c r="H89" s="33"/>
      <c r="I89" s="14"/>
    </row>
    <row r="90" spans="1:11" s="1" customFormat="1" ht="28.5" customHeight="1" x14ac:dyDescent="0.2">
      <c r="B90" s="66" t="s">
        <v>12</v>
      </c>
      <c r="C90" s="67" t="s">
        <v>75</v>
      </c>
      <c r="D90" s="68" t="s">
        <v>76</v>
      </c>
      <c r="E90" s="69" t="s">
        <v>2</v>
      </c>
      <c r="F90" s="70" t="s">
        <v>0</v>
      </c>
      <c r="G90" s="71" t="s">
        <v>78</v>
      </c>
      <c r="H90" s="67" t="s">
        <v>13</v>
      </c>
      <c r="I90" s="72" t="s">
        <v>1</v>
      </c>
    </row>
    <row r="91" spans="1:11" x14ac:dyDescent="0.2">
      <c r="B91" s="101"/>
      <c r="C91" s="157"/>
      <c r="D91" s="158"/>
      <c r="E91" s="159"/>
      <c r="F91" s="160"/>
      <c r="G91" s="101"/>
      <c r="H91" s="157"/>
      <c r="I91" s="161"/>
    </row>
    <row r="92" spans="1:11" ht="15.75" x14ac:dyDescent="0.25">
      <c r="B92" s="99" t="s">
        <v>3</v>
      </c>
      <c r="C92" s="126"/>
      <c r="D92" s="130"/>
      <c r="E92" s="170"/>
      <c r="F92" s="171"/>
      <c r="G92" s="172"/>
      <c r="H92" s="173"/>
      <c r="I92" s="174"/>
    </row>
    <row r="93" spans="1:11" x14ac:dyDescent="0.2">
      <c r="B93" s="100" t="s">
        <v>101</v>
      </c>
      <c r="C93" s="141" t="s">
        <v>14</v>
      </c>
      <c r="D93" s="142">
        <f>'CSEA April 2017'!$B$9</f>
        <v>30031</v>
      </c>
      <c r="E93" s="142">
        <f>'CSEA April 2017'!$J$9</f>
        <v>1017</v>
      </c>
      <c r="F93" s="142">
        <f>'CSEA April 2017'!$I$12</f>
        <v>43443</v>
      </c>
      <c r="G93" s="144" t="s">
        <v>102</v>
      </c>
      <c r="H93" s="141" t="s">
        <v>15</v>
      </c>
      <c r="I93" s="146">
        <f>'CSEA April 2017'!$J$12</f>
        <v>1157</v>
      </c>
    </row>
    <row r="94" spans="1:11" x14ac:dyDescent="0.2">
      <c r="B94" s="163"/>
      <c r="C94" s="178"/>
      <c r="D94" s="177"/>
      <c r="E94" s="64"/>
      <c r="F94" s="64"/>
      <c r="G94" s="163"/>
      <c r="H94" s="162"/>
      <c r="I94" s="64"/>
      <c r="J94" s="163"/>
      <c r="K94" s="163"/>
    </row>
    <row r="95" spans="1:11" x14ac:dyDescent="0.2">
      <c r="B95" s="163"/>
      <c r="C95" s="178"/>
      <c r="D95" s="177"/>
      <c r="E95" s="64"/>
      <c r="F95" s="64"/>
      <c r="G95" s="163"/>
      <c r="H95" s="162"/>
      <c r="I95" s="64"/>
      <c r="J95" s="163"/>
      <c r="K95" s="163"/>
    </row>
    <row r="96" spans="1:11" ht="20.25" x14ac:dyDescent="0.3">
      <c r="A96" s="42" t="s">
        <v>179</v>
      </c>
      <c r="B96" s="6"/>
      <c r="C96" s="32"/>
      <c r="D96" s="17"/>
      <c r="E96" s="17"/>
      <c r="F96" s="17"/>
      <c r="G96" s="6"/>
      <c r="H96" s="32"/>
      <c r="I96" s="17"/>
      <c r="J96"/>
      <c r="K96" s="163"/>
    </row>
    <row r="97" spans="1:11" ht="15.75" x14ac:dyDescent="0.25">
      <c r="B97" s="9"/>
      <c r="C97" s="30"/>
      <c r="D97" s="115"/>
      <c r="E97" s="12"/>
      <c r="F97" s="13"/>
      <c r="G97" s="11"/>
      <c r="H97" s="33"/>
      <c r="I97" s="14"/>
      <c r="J97"/>
      <c r="K97" s="163"/>
    </row>
    <row r="98" spans="1:11" ht="25.5" x14ac:dyDescent="0.2">
      <c r="A98" s="1"/>
      <c r="B98" s="66" t="s">
        <v>12</v>
      </c>
      <c r="C98" s="67" t="s">
        <v>75</v>
      </c>
      <c r="D98" s="68" t="s">
        <v>76</v>
      </c>
      <c r="E98" s="69" t="s">
        <v>2</v>
      </c>
      <c r="F98" s="70" t="s">
        <v>0</v>
      </c>
      <c r="G98" s="71" t="s">
        <v>78</v>
      </c>
      <c r="H98" s="67" t="s">
        <v>13</v>
      </c>
      <c r="I98" s="72" t="s">
        <v>1</v>
      </c>
      <c r="J98"/>
      <c r="K98" s="163"/>
    </row>
    <row r="99" spans="1:11" x14ac:dyDescent="0.2">
      <c r="B99" s="101"/>
      <c r="C99" s="157"/>
      <c r="D99" s="158"/>
      <c r="E99" s="159"/>
      <c r="F99" s="160"/>
      <c r="G99" s="101"/>
      <c r="H99" s="157"/>
      <c r="I99" s="161"/>
      <c r="J99"/>
      <c r="K99" s="163"/>
    </row>
    <row r="100" spans="1:11" ht="15.75" x14ac:dyDescent="0.25">
      <c r="B100" s="99" t="s">
        <v>3</v>
      </c>
      <c r="C100" s="147"/>
      <c r="D100" s="130"/>
      <c r="E100" s="170"/>
      <c r="F100" s="171"/>
      <c r="G100" s="172"/>
      <c r="H100" s="173"/>
      <c r="I100" s="174"/>
      <c r="J100"/>
      <c r="K100" s="163"/>
    </row>
    <row r="101" spans="1:11" x14ac:dyDescent="0.2">
      <c r="B101" s="100" t="s">
        <v>176</v>
      </c>
      <c r="C101" s="152" t="s">
        <v>29</v>
      </c>
      <c r="D101" s="142">
        <f>'CSEA April 2017'!$B$14</f>
        <v>39533</v>
      </c>
      <c r="E101" s="142">
        <f>'CSEA April 2017'!$J$14</f>
        <v>1274</v>
      </c>
      <c r="F101" s="142">
        <f>'CSEA April 2017'!$I$16</f>
        <v>53927</v>
      </c>
      <c r="G101" s="144" t="s">
        <v>177</v>
      </c>
      <c r="H101" s="141" t="s">
        <v>178</v>
      </c>
      <c r="I101" s="146">
        <f>'CSEA April 2017'!$J$16</f>
        <v>1379</v>
      </c>
      <c r="J101"/>
      <c r="K101" s="163"/>
    </row>
    <row r="102" spans="1:11" x14ac:dyDescent="0.2">
      <c r="B102" s="150" t="s">
        <v>180</v>
      </c>
      <c r="C102" s="5"/>
      <c r="D102" s="120"/>
      <c r="E102" s="120"/>
      <c r="F102" s="120"/>
      <c r="G102" s="149"/>
      <c r="H102" s="121"/>
      <c r="I102" s="120"/>
      <c r="J102"/>
      <c r="K102" s="163"/>
    </row>
    <row r="103" spans="1:11" s="6" customFormat="1" ht="20.25" x14ac:dyDescent="0.3">
      <c r="A103" s="7"/>
      <c r="B103" s="8"/>
      <c r="C103" s="5"/>
      <c r="D103" s="120"/>
      <c r="E103" s="120"/>
      <c r="F103" s="120"/>
      <c r="G103" s="149"/>
      <c r="H103" s="121"/>
      <c r="I103" s="120"/>
    </row>
    <row r="104" spans="1:11" ht="20.25" x14ac:dyDescent="0.3">
      <c r="A104" s="42" t="s">
        <v>141</v>
      </c>
      <c r="B104" s="6"/>
      <c r="C104" s="32"/>
      <c r="D104" s="17"/>
      <c r="E104" s="17"/>
      <c r="F104" s="17"/>
      <c r="G104" s="6"/>
      <c r="H104" s="32"/>
      <c r="I104" s="17"/>
    </row>
    <row r="105" spans="1:11" s="1" customFormat="1" ht="28.5" customHeight="1" x14ac:dyDescent="0.25">
      <c r="A105" s="7"/>
      <c r="B105" s="9"/>
      <c r="C105" s="30"/>
      <c r="D105" s="115"/>
      <c r="E105" s="12"/>
      <c r="F105" s="13"/>
      <c r="G105" s="11"/>
      <c r="H105" s="33"/>
      <c r="I105" s="14"/>
    </row>
    <row r="106" spans="1:11" ht="25.5" x14ac:dyDescent="0.2">
      <c r="A106" s="1"/>
      <c r="B106" s="66" t="s">
        <v>12</v>
      </c>
      <c r="C106" s="67" t="s">
        <v>75</v>
      </c>
      <c r="D106" s="68" t="s">
        <v>76</v>
      </c>
      <c r="E106" s="69" t="s">
        <v>2</v>
      </c>
      <c r="F106" s="70" t="s">
        <v>0</v>
      </c>
      <c r="G106" s="71" t="s">
        <v>78</v>
      </c>
      <c r="H106" s="67" t="s">
        <v>13</v>
      </c>
      <c r="I106" s="72" t="s">
        <v>1</v>
      </c>
    </row>
    <row r="107" spans="1:11" x14ac:dyDescent="0.2">
      <c r="B107" s="101"/>
      <c r="C107" s="157"/>
      <c r="D107" s="158"/>
      <c r="E107" s="159"/>
      <c r="F107" s="160"/>
      <c r="G107" s="101"/>
      <c r="H107" s="157"/>
      <c r="I107" s="161"/>
      <c r="J107" s="163"/>
      <c r="K107" s="163"/>
    </row>
    <row r="108" spans="1:11" ht="15.75" x14ac:dyDescent="0.25">
      <c r="B108" s="99" t="s">
        <v>3</v>
      </c>
      <c r="C108" s="126"/>
      <c r="D108" s="130"/>
      <c r="E108" s="170"/>
      <c r="F108" s="171"/>
      <c r="G108" s="172"/>
      <c r="H108" s="173"/>
      <c r="I108" s="174"/>
      <c r="J108" s="163"/>
      <c r="K108" s="163"/>
    </row>
    <row r="109" spans="1:11" ht="25.5" x14ac:dyDescent="0.2">
      <c r="B109" s="275" t="s">
        <v>99</v>
      </c>
      <c r="C109" s="273" t="s">
        <v>14</v>
      </c>
      <c r="D109" s="297">
        <f>'CSEA April 2017'!$B$9</f>
        <v>30031</v>
      </c>
      <c r="E109" s="297">
        <f>'CSEA April 2017'!$J$9</f>
        <v>1017</v>
      </c>
      <c r="F109" s="297">
        <f>'CSEA April 2017'!$I$12</f>
        <v>43443</v>
      </c>
      <c r="G109" s="274" t="s">
        <v>100</v>
      </c>
      <c r="H109" s="273" t="s">
        <v>15</v>
      </c>
      <c r="I109" s="278">
        <f>'CSEA April 2017'!$J$12</f>
        <v>1157</v>
      </c>
      <c r="J109" s="163"/>
      <c r="K109" s="163"/>
    </row>
    <row r="110" spans="1:11" x14ac:dyDescent="0.2">
      <c r="D110" s="64"/>
      <c r="E110" s="64"/>
      <c r="F110" s="64"/>
      <c r="G110" s="163"/>
      <c r="H110" s="162"/>
      <c r="I110" s="64"/>
      <c r="J110" s="163"/>
      <c r="K110" s="163"/>
    </row>
    <row r="111" spans="1:11" x14ac:dyDescent="0.2">
      <c r="D111" s="64"/>
      <c r="E111" s="64"/>
      <c r="F111" s="64"/>
      <c r="G111" s="163"/>
      <c r="H111" s="162"/>
      <c r="I111" s="64"/>
      <c r="J111" s="163"/>
      <c r="K111" s="163"/>
    </row>
    <row r="112" spans="1:11" ht="20.25" x14ac:dyDescent="0.3">
      <c r="A112" s="42" t="s">
        <v>142</v>
      </c>
      <c r="E112" s="10"/>
      <c r="F112" s="10"/>
      <c r="I112" s="10"/>
      <c r="J112" s="163"/>
      <c r="K112" s="163"/>
    </row>
    <row r="113" spans="1:11" ht="15.75" x14ac:dyDescent="0.25">
      <c r="B113" s="9"/>
      <c r="C113" s="30"/>
      <c r="D113" s="115"/>
      <c r="E113" s="12"/>
      <c r="F113" s="13"/>
      <c r="G113" s="11"/>
      <c r="H113" s="33"/>
      <c r="I113" s="14"/>
      <c r="J113" s="163"/>
      <c r="K113" s="163"/>
    </row>
    <row r="114" spans="1:11" ht="25.5" x14ac:dyDescent="0.2">
      <c r="A114" s="1"/>
      <c r="B114" s="209" t="s">
        <v>12</v>
      </c>
      <c r="C114" s="210" t="s">
        <v>75</v>
      </c>
      <c r="D114" s="211" t="s">
        <v>76</v>
      </c>
      <c r="E114" s="212" t="s">
        <v>2</v>
      </c>
      <c r="F114" s="213" t="s">
        <v>0</v>
      </c>
      <c r="G114" s="214" t="s">
        <v>78</v>
      </c>
      <c r="H114" s="210" t="s">
        <v>13</v>
      </c>
      <c r="I114" s="215" t="s">
        <v>1</v>
      </c>
      <c r="J114" s="163"/>
      <c r="K114" s="163"/>
    </row>
    <row r="115" spans="1:11" x14ac:dyDescent="0.2">
      <c r="B115" s="189"/>
      <c r="C115" s="188"/>
      <c r="D115" s="223"/>
      <c r="E115" s="218"/>
      <c r="F115" s="224"/>
      <c r="G115" s="219"/>
      <c r="H115" s="226"/>
      <c r="I115" s="220"/>
      <c r="J115" s="163"/>
      <c r="K115" s="163"/>
    </row>
    <row r="116" spans="1:11" ht="15.75" x14ac:dyDescent="0.25">
      <c r="B116" s="190" t="s">
        <v>3</v>
      </c>
      <c r="C116" s="30"/>
      <c r="D116" s="196"/>
      <c r="E116" s="216"/>
      <c r="F116" s="225"/>
      <c r="G116" s="217"/>
      <c r="H116" s="227"/>
      <c r="I116" s="221"/>
      <c r="J116" s="163"/>
      <c r="K116" s="163"/>
    </row>
    <row r="117" spans="1:11" ht="25.5" x14ac:dyDescent="0.2">
      <c r="B117" s="276" t="s">
        <v>10</v>
      </c>
      <c r="C117" s="277" t="s">
        <v>24</v>
      </c>
      <c r="D117" s="278">
        <f>'CSEA April 2017'!$B$12</f>
        <v>35344</v>
      </c>
      <c r="E117" s="279">
        <f>'CSEA April 2017'!$J$12</f>
        <v>1157</v>
      </c>
      <c r="F117" s="278">
        <f>'CSEA April 2017'!$I$14</f>
        <v>48451</v>
      </c>
      <c r="G117" s="280" t="s">
        <v>117</v>
      </c>
      <c r="H117" s="294" t="s">
        <v>25</v>
      </c>
      <c r="I117" s="295">
        <f>'CSEA April 2017'!$J$14</f>
        <v>1274</v>
      </c>
      <c r="J117" s="163"/>
      <c r="K117" s="163"/>
    </row>
    <row r="118" spans="1:11" x14ac:dyDescent="0.2">
      <c r="C118" s="31"/>
      <c r="D118" s="177"/>
      <c r="E118" s="64"/>
      <c r="F118" s="64"/>
      <c r="G118" s="163"/>
      <c r="H118" s="162"/>
      <c r="I118" s="64"/>
    </row>
    <row r="119" spans="1:11" x14ac:dyDescent="0.2">
      <c r="E119" s="10"/>
      <c r="F119" s="10"/>
      <c r="I119" s="10"/>
    </row>
    <row r="120" spans="1:11" s="1" customFormat="1" ht="28.5" customHeight="1" x14ac:dyDescent="0.3">
      <c r="A120" s="42" t="s">
        <v>143</v>
      </c>
      <c r="B120" s="6"/>
      <c r="C120" s="32"/>
      <c r="D120" s="17"/>
      <c r="E120" s="17"/>
      <c r="F120" s="17"/>
      <c r="G120" s="6"/>
      <c r="H120" s="32"/>
      <c r="I120" s="17"/>
    </row>
    <row r="121" spans="1:11" ht="15.75" x14ac:dyDescent="0.25">
      <c r="B121" s="9"/>
      <c r="C121" s="30"/>
      <c r="D121" s="115"/>
      <c r="E121" s="12"/>
      <c r="F121" s="13"/>
      <c r="G121" s="11"/>
      <c r="H121" s="33"/>
      <c r="I121" s="14"/>
      <c r="J121" s="163"/>
      <c r="K121" s="163"/>
    </row>
    <row r="122" spans="1:11" ht="25.5" x14ac:dyDescent="0.2">
      <c r="A122" s="1"/>
      <c r="B122" s="66" t="s">
        <v>12</v>
      </c>
      <c r="C122" s="67" t="s">
        <v>75</v>
      </c>
      <c r="D122" s="68" t="s">
        <v>76</v>
      </c>
      <c r="E122" s="69" t="s">
        <v>2</v>
      </c>
      <c r="F122" s="70" t="s">
        <v>0</v>
      </c>
      <c r="G122" s="71" t="s">
        <v>78</v>
      </c>
      <c r="H122" s="67" t="s">
        <v>13</v>
      </c>
      <c r="I122" s="72" t="s">
        <v>1</v>
      </c>
      <c r="J122" s="163"/>
      <c r="K122" s="163"/>
    </row>
    <row r="123" spans="1:11" x14ac:dyDescent="0.2">
      <c r="B123" s="101"/>
      <c r="C123" s="157"/>
      <c r="D123" s="158"/>
      <c r="E123" s="159"/>
      <c r="F123" s="160"/>
      <c r="G123" s="101"/>
      <c r="H123" s="157"/>
      <c r="I123" s="161"/>
      <c r="J123" s="163"/>
      <c r="K123" s="163"/>
    </row>
    <row r="124" spans="1:11" ht="15.75" x14ac:dyDescent="0.25">
      <c r="B124" s="99" t="s">
        <v>3</v>
      </c>
      <c r="C124" s="126"/>
      <c r="D124" s="130"/>
      <c r="E124" s="170"/>
      <c r="F124" s="171"/>
      <c r="G124" s="172"/>
      <c r="H124" s="173"/>
      <c r="I124" s="174"/>
      <c r="J124" s="163"/>
      <c r="K124" s="163"/>
    </row>
    <row r="125" spans="1:11" x14ac:dyDescent="0.2">
      <c r="B125" s="100" t="s">
        <v>11</v>
      </c>
      <c r="C125" s="141" t="s">
        <v>16</v>
      </c>
      <c r="D125" s="142">
        <f>'CSEA April 2017'!$B$16</f>
        <v>44274</v>
      </c>
      <c r="E125" s="142">
        <f>'CSEA April 2017'!$J$16</f>
        <v>1379</v>
      </c>
      <c r="F125" s="142">
        <f>'CSEA April 2017'!$I$17</f>
        <v>56888</v>
      </c>
      <c r="G125" s="144" t="s">
        <v>30</v>
      </c>
      <c r="H125" s="141" t="s">
        <v>18</v>
      </c>
      <c r="I125" s="146">
        <f>'CSEA April 2017'!$J$17</f>
        <v>1436</v>
      </c>
      <c r="J125" s="163"/>
      <c r="K125" s="163"/>
    </row>
    <row r="126" spans="1:11" x14ac:dyDescent="0.2">
      <c r="B126" s="8"/>
      <c r="C126" s="121"/>
      <c r="D126" s="120"/>
      <c r="E126" s="120"/>
      <c r="F126" s="120"/>
      <c r="G126" s="149"/>
      <c r="H126" s="121"/>
      <c r="I126" s="120"/>
    </row>
    <row r="127" spans="1:11" s="6" customFormat="1" ht="15" customHeight="1" x14ac:dyDescent="0.3">
      <c r="A127" s="7"/>
      <c r="B127" s="7"/>
      <c r="C127" s="162"/>
      <c r="D127" s="64"/>
      <c r="E127" s="64"/>
      <c r="F127" s="64"/>
      <c r="G127" s="163"/>
      <c r="H127" s="162"/>
      <c r="I127" s="64"/>
    </row>
    <row r="128" spans="1:11" ht="20.25" x14ac:dyDescent="0.3">
      <c r="A128" s="63" t="s">
        <v>144</v>
      </c>
      <c r="B128" s="6"/>
      <c r="C128" s="32"/>
      <c r="D128" s="17"/>
      <c r="E128" s="17"/>
      <c r="F128" s="17"/>
      <c r="G128" s="6"/>
      <c r="H128" s="32"/>
      <c r="I128" s="17"/>
    </row>
    <row r="129" spans="1:12" s="1" customFormat="1" ht="15.75" x14ac:dyDescent="0.25">
      <c r="A129" s="7"/>
      <c r="B129" s="9"/>
      <c r="C129" s="30"/>
      <c r="D129" s="115"/>
      <c r="E129" s="12"/>
      <c r="F129" s="13"/>
      <c r="G129" s="11"/>
      <c r="H129" s="33"/>
      <c r="I129" s="14"/>
    </row>
    <row r="130" spans="1:12" ht="25.5" x14ac:dyDescent="0.2">
      <c r="A130" s="1"/>
      <c r="B130" s="66" t="s">
        <v>12</v>
      </c>
      <c r="C130" s="67" t="s">
        <v>75</v>
      </c>
      <c r="D130" s="68" t="s">
        <v>76</v>
      </c>
      <c r="E130" s="69" t="s">
        <v>2</v>
      </c>
      <c r="F130" s="70" t="s">
        <v>0</v>
      </c>
      <c r="G130" s="71" t="s">
        <v>78</v>
      </c>
      <c r="H130" s="67" t="s">
        <v>13</v>
      </c>
      <c r="I130" s="72" t="s">
        <v>1</v>
      </c>
    </row>
    <row r="131" spans="1:12" x14ac:dyDescent="0.2">
      <c r="B131" s="101"/>
      <c r="C131" s="157"/>
      <c r="D131" s="158"/>
      <c r="E131" s="159"/>
      <c r="F131" s="153"/>
      <c r="G131" s="154"/>
      <c r="H131" s="151"/>
      <c r="I131" s="155"/>
      <c r="J131" s="163"/>
      <c r="K131" s="163"/>
      <c r="L131" s="163"/>
    </row>
    <row r="132" spans="1:12" ht="15.75" x14ac:dyDescent="0.25">
      <c r="B132" s="99" t="s">
        <v>3</v>
      </c>
      <c r="C132" s="147"/>
      <c r="D132" s="130"/>
      <c r="E132" s="170"/>
      <c r="F132" s="171"/>
      <c r="G132" s="172"/>
      <c r="H132" s="173"/>
      <c r="I132" s="174"/>
      <c r="J132" s="163"/>
      <c r="K132" s="163"/>
      <c r="L132" s="163"/>
    </row>
    <row r="133" spans="1:12" x14ac:dyDescent="0.2">
      <c r="B133" s="100" t="s">
        <v>34</v>
      </c>
      <c r="C133" s="152" t="s">
        <v>14</v>
      </c>
      <c r="D133" s="132">
        <f>'CSEA April 2017'!$B$9</f>
        <v>30031</v>
      </c>
      <c r="E133" s="169" t="s">
        <v>32</v>
      </c>
      <c r="F133" s="169" t="s">
        <v>32</v>
      </c>
      <c r="G133" s="144" t="s">
        <v>31</v>
      </c>
      <c r="H133" s="141" t="s">
        <v>28</v>
      </c>
      <c r="I133" s="146">
        <f>'CSEA April 2017'!$J$10</f>
        <v>1067</v>
      </c>
      <c r="J133" s="163"/>
      <c r="K133" s="163"/>
      <c r="L133" s="163"/>
    </row>
    <row r="134" spans="1:12" x14ac:dyDescent="0.2">
      <c r="B134" s="301" t="s">
        <v>109</v>
      </c>
      <c r="C134" s="301"/>
      <c r="D134" s="301"/>
      <c r="E134" s="301"/>
      <c r="F134" s="301"/>
      <c r="G134" s="301"/>
      <c r="H134" s="301"/>
      <c r="I134" s="301"/>
      <c r="J134" s="163"/>
      <c r="K134" s="163"/>
      <c r="L134" s="163"/>
    </row>
    <row r="135" spans="1:12" s="6" customFormat="1" ht="15" customHeight="1" x14ac:dyDescent="0.3">
      <c r="A135" s="7"/>
      <c r="B135" s="7"/>
      <c r="C135" s="4"/>
      <c r="D135" s="64"/>
      <c r="E135" s="65"/>
      <c r="F135" s="65"/>
      <c r="G135" s="163"/>
      <c r="H135" s="162"/>
      <c r="I135" s="162"/>
    </row>
    <row r="136" spans="1:12" x14ac:dyDescent="0.2">
      <c r="D136" s="64"/>
      <c r="E136" s="65"/>
      <c r="F136" s="65"/>
      <c r="G136" s="163"/>
      <c r="H136" s="162"/>
      <c r="I136" s="162"/>
    </row>
    <row r="137" spans="1:12" s="1" customFormat="1" ht="28.5" customHeight="1" x14ac:dyDescent="0.3">
      <c r="A137" s="63" t="s">
        <v>145</v>
      </c>
      <c r="B137" s="6"/>
      <c r="C137" s="32"/>
      <c r="D137" s="17"/>
      <c r="E137" s="17"/>
      <c r="F137" s="17"/>
      <c r="G137" s="6"/>
      <c r="H137" s="32"/>
      <c r="I137" s="17"/>
    </row>
    <row r="138" spans="1:12" ht="15.75" x14ac:dyDescent="0.25">
      <c r="B138" s="9"/>
      <c r="C138" s="30"/>
      <c r="D138" s="115"/>
      <c r="E138" s="12"/>
      <c r="F138" s="13"/>
      <c r="G138" s="11"/>
      <c r="H138" s="33"/>
      <c r="I138" s="14"/>
    </row>
    <row r="139" spans="1:12" ht="25.5" x14ac:dyDescent="0.2">
      <c r="A139" s="1"/>
      <c r="B139" s="66" t="s">
        <v>12</v>
      </c>
      <c r="C139" s="67" t="s">
        <v>75</v>
      </c>
      <c r="D139" s="68" t="s">
        <v>76</v>
      </c>
      <c r="E139" s="69" t="s">
        <v>2</v>
      </c>
      <c r="F139" s="70" t="s">
        <v>0</v>
      </c>
      <c r="G139" s="71" t="s">
        <v>78</v>
      </c>
      <c r="H139" s="67" t="s">
        <v>13</v>
      </c>
      <c r="I139" s="72" t="s">
        <v>1</v>
      </c>
      <c r="J139" s="163"/>
    </row>
    <row r="140" spans="1:12" x14ac:dyDescent="0.2">
      <c r="B140" s="101"/>
      <c r="C140" s="157"/>
      <c r="D140" s="158"/>
      <c r="E140" s="159"/>
      <c r="F140" s="160"/>
      <c r="G140" s="101"/>
      <c r="H140" s="157"/>
      <c r="I140" s="161"/>
      <c r="J140" s="163"/>
    </row>
    <row r="141" spans="1:12" ht="15.75" x14ac:dyDescent="0.25">
      <c r="B141" s="99" t="s">
        <v>3</v>
      </c>
      <c r="C141" s="147"/>
      <c r="D141" s="130"/>
      <c r="E141" s="170"/>
      <c r="F141" s="171"/>
      <c r="G141" s="172"/>
      <c r="H141" s="173"/>
      <c r="I141" s="174"/>
      <c r="J141" s="163"/>
    </row>
    <row r="142" spans="1:12" x14ac:dyDescent="0.2">
      <c r="B142" s="100" t="s">
        <v>79</v>
      </c>
      <c r="C142" s="152" t="s">
        <v>29</v>
      </c>
      <c r="D142" s="142">
        <f>'CSEA April 2017'!$B$14</f>
        <v>39533</v>
      </c>
      <c r="E142" s="142">
        <f>'CSEA April 2017'!$J$14</f>
        <v>1274</v>
      </c>
      <c r="F142" s="142">
        <f>'CSEA April 2017'!$I$17</f>
        <v>56888</v>
      </c>
      <c r="G142" s="144" t="s">
        <v>80</v>
      </c>
      <c r="H142" s="141" t="s">
        <v>18</v>
      </c>
      <c r="I142" s="146">
        <f>'CSEA April 2017'!$J$17</f>
        <v>1436</v>
      </c>
      <c r="J142" s="163"/>
    </row>
    <row r="143" spans="1:12" s="6" customFormat="1" ht="13.15" customHeight="1" x14ac:dyDescent="0.3">
      <c r="A143" s="7"/>
      <c r="B143" s="7"/>
      <c r="C143" s="4"/>
      <c r="D143" s="64"/>
      <c r="E143" s="65"/>
      <c r="F143" s="65"/>
      <c r="G143" s="163"/>
      <c r="H143" s="162"/>
      <c r="I143" s="162"/>
    </row>
    <row r="145" spans="1:11" s="1" customFormat="1" ht="28.5" customHeight="1" x14ac:dyDescent="0.3">
      <c r="A145" s="63" t="s">
        <v>146</v>
      </c>
      <c r="B145" s="6"/>
      <c r="C145" s="32"/>
      <c r="D145" s="17"/>
      <c r="E145" s="17"/>
      <c r="F145" s="17"/>
      <c r="G145" s="6"/>
      <c r="H145" s="32"/>
      <c r="I145" s="17"/>
    </row>
    <row r="146" spans="1:11" ht="15.75" x14ac:dyDescent="0.25">
      <c r="B146" s="9"/>
      <c r="C146" s="30"/>
      <c r="D146" s="115"/>
      <c r="E146" s="12"/>
      <c r="F146" s="13"/>
      <c r="G146" s="11"/>
      <c r="H146" s="33"/>
      <c r="I146" s="14"/>
    </row>
    <row r="147" spans="1:11" ht="25.5" x14ac:dyDescent="0.2">
      <c r="A147" s="1"/>
      <c r="B147" s="66" t="s">
        <v>12</v>
      </c>
      <c r="C147" s="67" t="s">
        <v>75</v>
      </c>
      <c r="D147" s="68" t="s">
        <v>76</v>
      </c>
      <c r="E147" s="69" t="s">
        <v>2</v>
      </c>
      <c r="F147" s="70" t="s">
        <v>0</v>
      </c>
      <c r="G147" s="71" t="s">
        <v>78</v>
      </c>
      <c r="H147" s="67" t="s">
        <v>13</v>
      </c>
      <c r="I147" s="72" t="s">
        <v>1</v>
      </c>
      <c r="J147" s="163"/>
      <c r="K147" s="163"/>
    </row>
    <row r="148" spans="1:11" x14ac:dyDescent="0.2">
      <c r="B148" s="101"/>
      <c r="C148" s="173"/>
      <c r="D148" s="175"/>
      <c r="E148" s="170"/>
      <c r="F148" s="171"/>
      <c r="G148" s="172"/>
      <c r="H148" s="173"/>
      <c r="I148" s="174"/>
      <c r="J148" s="163"/>
      <c r="K148" s="163"/>
    </row>
    <row r="149" spans="1:11" ht="15.75" x14ac:dyDescent="0.25">
      <c r="B149" s="99" t="s">
        <v>3</v>
      </c>
      <c r="C149" s="126"/>
      <c r="D149" s="130"/>
      <c r="E149" s="170"/>
      <c r="F149" s="171"/>
      <c r="G149" s="172"/>
      <c r="H149" s="173"/>
      <c r="I149" s="174"/>
      <c r="J149" s="163"/>
      <c r="K149" s="163"/>
    </row>
    <row r="150" spans="1:11" ht="25.5" x14ac:dyDescent="0.2">
      <c r="B150" s="100" t="s">
        <v>58</v>
      </c>
      <c r="C150" s="141" t="s">
        <v>29</v>
      </c>
      <c r="D150" s="142">
        <f>'CSEA April 2017'!$B$14</f>
        <v>39533</v>
      </c>
      <c r="E150" s="142">
        <f>'CSEA April 2017'!$J$14</f>
        <v>1274</v>
      </c>
      <c r="F150" s="142">
        <f>'CSEA April 2017'!$I$17</f>
        <v>56888</v>
      </c>
      <c r="G150" s="288" t="s">
        <v>118</v>
      </c>
      <c r="H150" s="141" t="s">
        <v>18</v>
      </c>
      <c r="I150" s="146">
        <f>'CSEA April 2017'!$J$17</f>
        <v>1436</v>
      </c>
      <c r="J150" s="163"/>
      <c r="K150" s="163"/>
    </row>
    <row r="151" spans="1:11" x14ac:dyDescent="0.2">
      <c r="C151" s="162"/>
      <c r="D151" s="64"/>
      <c r="E151" s="65"/>
      <c r="F151" s="65"/>
      <c r="G151" s="163"/>
      <c r="H151" s="162"/>
      <c r="I151" s="162"/>
    </row>
    <row r="152" spans="1:11" s="6" customFormat="1" ht="13.15" customHeight="1" x14ac:dyDescent="0.3">
      <c r="A152" s="7"/>
      <c r="B152" s="7"/>
      <c r="C152" s="162"/>
      <c r="D152" s="64"/>
      <c r="E152" s="65"/>
      <c r="F152" s="65"/>
      <c r="G152" s="163"/>
      <c r="H152" s="162"/>
      <c r="I152" s="162"/>
    </row>
    <row r="153" spans="1:11" x14ac:dyDescent="0.2">
      <c r="C153" s="162"/>
      <c r="D153" s="64"/>
      <c r="E153" s="65"/>
      <c r="F153" s="65"/>
      <c r="G153" s="163"/>
      <c r="H153" s="162"/>
      <c r="I153" s="162"/>
    </row>
    <row r="154" spans="1:11" s="1" customFormat="1" ht="28.5" customHeight="1" x14ac:dyDescent="0.2">
      <c r="A154" s="7"/>
      <c r="B154" s="7"/>
      <c r="C154" s="4"/>
      <c r="D154" s="10"/>
      <c r="E154" s="2"/>
      <c r="F154" s="2"/>
      <c r="G154" s="7"/>
      <c r="H154" s="4"/>
      <c r="I154" s="4"/>
    </row>
    <row r="155" spans="1:11" x14ac:dyDescent="0.2">
      <c r="J155" s="163"/>
      <c r="K155" s="163"/>
    </row>
    <row r="156" spans="1:11" x14ac:dyDescent="0.2">
      <c r="J156" s="163"/>
      <c r="K156" s="163"/>
    </row>
    <row r="157" spans="1:11" x14ac:dyDescent="0.2">
      <c r="J157" s="163"/>
      <c r="K157" s="163"/>
    </row>
    <row r="158" spans="1:11" x14ac:dyDescent="0.2">
      <c r="J158" s="163"/>
      <c r="K158" s="163"/>
    </row>
    <row r="159" spans="1:11" x14ac:dyDescent="0.2">
      <c r="J159" s="163"/>
      <c r="K159" s="163"/>
    </row>
    <row r="160" spans="1:11" x14ac:dyDescent="0.2">
      <c r="J160" s="163"/>
      <c r="K160" s="163"/>
    </row>
  </sheetData>
  <mergeCells count="4">
    <mergeCell ref="B134:I134"/>
    <mergeCell ref="A1:I1"/>
    <mergeCell ref="B51:I51"/>
    <mergeCell ref="B85:I85"/>
  </mergeCells>
  <phoneticPr fontId="2" type="noConversion"/>
  <pageMargins left="0.25" right="0.25" top="1" bottom="1" header="0.5" footer="0.5"/>
  <pageSetup scale="78" fitToHeight="0" orientation="landscape" r:id="rId1"/>
  <headerFooter alignWithMargins="0"/>
  <rowBreaks count="4" manualBreakCount="4">
    <brk id="25" max="16383" man="1"/>
    <brk id="62" max="8" man="1"/>
    <brk id="109" max="16383" man="1"/>
    <brk id="1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0"/>
  <sheetViews>
    <sheetView zoomScale="90" zoomScaleNormal="90" workbookViewId="0">
      <selection activeCell="M94" sqref="M94"/>
    </sheetView>
  </sheetViews>
  <sheetFormatPr defaultColWidth="9.140625" defaultRowHeight="12.75" x14ac:dyDescent="0.2"/>
  <cols>
    <col min="1" max="1" width="7" style="7" customWidth="1"/>
    <col min="2" max="2" width="47" style="7" customWidth="1"/>
    <col min="3" max="3" width="17.85546875" style="4" customWidth="1"/>
    <col min="4" max="4" width="18.28515625" style="10" customWidth="1"/>
    <col min="5" max="5" width="11.140625" style="2" customWidth="1"/>
    <col min="6" max="6" width="16" style="2" customWidth="1"/>
    <col min="7" max="7" width="30.140625" style="7" customWidth="1"/>
    <col min="8" max="8" width="7.42578125" style="4" customWidth="1"/>
    <col min="9" max="9" width="15.7109375" style="4" customWidth="1"/>
    <col min="10" max="16384" width="9.140625" style="7"/>
  </cols>
  <sheetData>
    <row r="1" spans="1:10" ht="20.25" x14ac:dyDescent="0.2">
      <c r="A1" s="302" t="s">
        <v>156</v>
      </c>
      <c r="B1" s="302"/>
      <c r="C1" s="302"/>
      <c r="D1" s="302"/>
      <c r="E1" s="302"/>
      <c r="F1" s="302"/>
      <c r="G1" s="302"/>
      <c r="H1" s="302"/>
      <c r="I1" s="302"/>
    </row>
    <row r="2" spans="1:10" s="6" customFormat="1" ht="20.25" x14ac:dyDescent="0.3">
      <c r="A2" s="7"/>
      <c r="B2" s="7"/>
      <c r="C2" s="4"/>
      <c r="D2" s="10"/>
      <c r="E2" s="2"/>
      <c r="F2" s="2"/>
      <c r="G2" s="7"/>
      <c r="H2" s="4"/>
      <c r="I2" s="4"/>
    </row>
    <row r="3" spans="1:10" ht="20.25" x14ac:dyDescent="0.3">
      <c r="A3" s="41" t="s">
        <v>155</v>
      </c>
      <c r="B3" s="6"/>
      <c r="C3" s="32"/>
      <c r="D3" s="17"/>
      <c r="E3" s="45"/>
      <c r="F3" s="45"/>
      <c r="G3" s="24"/>
      <c r="H3" s="36"/>
      <c r="I3" s="36"/>
      <c r="J3" s="4"/>
    </row>
    <row r="4" spans="1:10" s="1" customFormat="1" ht="13.15" customHeight="1" x14ac:dyDescent="0.2">
      <c r="A4" s="8"/>
      <c r="B4" s="7"/>
      <c r="C4" s="4"/>
      <c r="D4" s="10"/>
      <c r="E4" s="4"/>
      <c r="F4" s="2"/>
      <c r="G4" s="2"/>
      <c r="H4" s="2"/>
      <c r="I4" s="4"/>
    </row>
    <row r="5" spans="1:10" ht="25.5" x14ac:dyDescent="0.2">
      <c r="A5" s="1"/>
      <c r="B5" s="66" t="s">
        <v>12</v>
      </c>
      <c r="C5" s="67" t="s">
        <v>75</v>
      </c>
      <c r="D5" s="68" t="s">
        <v>76</v>
      </c>
      <c r="E5" s="69" t="s">
        <v>2</v>
      </c>
      <c r="F5" s="70" t="s">
        <v>0</v>
      </c>
      <c r="G5" s="71" t="s">
        <v>78</v>
      </c>
      <c r="H5" s="67" t="s">
        <v>13</v>
      </c>
      <c r="I5" s="72" t="s">
        <v>1</v>
      </c>
      <c r="J5" s="5"/>
    </row>
    <row r="6" spans="1:10" x14ac:dyDescent="0.2">
      <c r="B6" s="98"/>
      <c r="C6" s="125"/>
      <c r="D6" s="129"/>
      <c r="E6" s="133"/>
      <c r="F6" s="133"/>
      <c r="G6" s="133"/>
      <c r="H6" s="133"/>
      <c r="I6" s="136"/>
      <c r="J6" s="5"/>
    </row>
    <row r="7" spans="1:10" ht="15.75" x14ac:dyDescent="0.25">
      <c r="B7" s="122" t="s">
        <v>3</v>
      </c>
      <c r="C7" s="126"/>
      <c r="D7" s="130"/>
      <c r="E7" s="134"/>
      <c r="F7" s="134"/>
      <c r="G7" s="134"/>
      <c r="H7" s="134"/>
      <c r="I7" s="137"/>
    </row>
    <row r="8" spans="1:10" x14ac:dyDescent="0.2">
      <c r="B8" s="123" t="s">
        <v>37</v>
      </c>
      <c r="C8" s="127" t="s">
        <v>14</v>
      </c>
      <c r="D8" s="131">
        <f>'CSEA April 2017'!$B$9</f>
        <v>30031</v>
      </c>
      <c r="E8" s="131">
        <f>'CSEA April 2017'!$J$9</f>
        <v>1017</v>
      </c>
      <c r="F8" s="131">
        <f>'CSEA April 2017'!$I$11</f>
        <v>41227</v>
      </c>
      <c r="G8" s="135" t="s">
        <v>17</v>
      </c>
      <c r="H8" s="127"/>
      <c r="I8" s="138"/>
    </row>
    <row r="9" spans="1:10" x14ac:dyDescent="0.2">
      <c r="B9" s="124" t="s">
        <v>38</v>
      </c>
      <c r="C9" s="128" t="s">
        <v>35</v>
      </c>
      <c r="D9" s="132">
        <f>'CSEA April 2017'!$B$10</f>
        <v>31691</v>
      </c>
      <c r="E9" s="132">
        <f>'CSEA April 2017'!$J$10</f>
        <v>1067</v>
      </c>
      <c r="F9" s="139">
        <f>'CSEA April 2017'!$I$11</f>
        <v>41227</v>
      </c>
      <c r="G9" s="124" t="s">
        <v>42</v>
      </c>
      <c r="H9" s="128" t="s">
        <v>36</v>
      </c>
      <c r="I9" s="139">
        <f>'CSEA April 2017'!$J$11</f>
        <v>1107</v>
      </c>
    </row>
    <row r="10" spans="1:10" s="62" customFormat="1" x14ac:dyDescent="0.2">
      <c r="A10" s="7"/>
      <c r="B10" s="7"/>
      <c r="C10" s="4"/>
      <c r="D10" s="10"/>
      <c r="E10" s="10"/>
      <c r="F10" s="10"/>
      <c r="G10" s="7"/>
      <c r="H10" s="4"/>
      <c r="I10" s="10"/>
      <c r="J10" s="61"/>
    </row>
    <row r="11" spans="1:10" s="19" customFormat="1" ht="13.15" customHeight="1" x14ac:dyDescent="0.3">
      <c r="A11" s="62"/>
      <c r="B11" s="57"/>
      <c r="C11" s="58"/>
      <c r="D11" s="116"/>
      <c r="E11" s="59"/>
      <c r="F11" s="60"/>
      <c r="G11" s="60"/>
      <c r="H11" s="60"/>
      <c r="I11" s="61"/>
    </row>
    <row r="12" spans="1:10" s="22" customFormat="1" ht="20.25" x14ac:dyDescent="0.3">
      <c r="A12" s="44" t="s">
        <v>173</v>
      </c>
      <c r="B12" s="19"/>
      <c r="C12" s="46"/>
      <c r="D12" s="117"/>
      <c r="E12" s="47"/>
      <c r="F12" s="47"/>
      <c r="G12" s="18"/>
      <c r="H12" s="54"/>
      <c r="I12" s="54"/>
    </row>
    <row r="13" spans="1:10" s="1" customFormat="1" ht="13.9" customHeight="1" x14ac:dyDescent="0.2">
      <c r="A13" s="22"/>
      <c r="B13" s="20"/>
      <c r="C13" s="48"/>
      <c r="D13" s="118"/>
      <c r="E13" s="49"/>
      <c r="F13" s="49"/>
      <c r="G13" s="21"/>
      <c r="H13" s="55"/>
      <c r="I13" s="55"/>
    </row>
    <row r="14" spans="1:10" ht="25.5" x14ac:dyDescent="0.2">
      <c r="A14" s="1"/>
      <c r="B14" s="66" t="s">
        <v>12</v>
      </c>
      <c r="C14" s="67" t="s">
        <v>75</v>
      </c>
      <c r="D14" s="68" t="s">
        <v>76</v>
      </c>
      <c r="E14" s="69" t="s">
        <v>2</v>
      </c>
      <c r="F14" s="70" t="s">
        <v>0</v>
      </c>
      <c r="G14" s="71" t="s">
        <v>78</v>
      </c>
      <c r="H14" s="67" t="s">
        <v>13</v>
      </c>
      <c r="I14" s="72" t="s">
        <v>1</v>
      </c>
      <c r="J14" s="5"/>
    </row>
    <row r="15" spans="1:10" x14ac:dyDescent="0.2">
      <c r="B15" s="98"/>
      <c r="C15" s="125"/>
      <c r="D15" s="129"/>
      <c r="E15" s="133"/>
      <c r="F15" s="133"/>
      <c r="G15" s="133"/>
      <c r="H15" s="133"/>
      <c r="I15" s="136"/>
      <c r="J15" s="5"/>
    </row>
    <row r="16" spans="1:10" ht="15.75" x14ac:dyDescent="0.25">
      <c r="B16" s="99" t="s">
        <v>3</v>
      </c>
      <c r="C16" s="126"/>
      <c r="D16" s="130"/>
      <c r="E16" s="134"/>
      <c r="F16" s="134"/>
      <c r="G16" s="134"/>
      <c r="H16" s="134"/>
      <c r="I16" s="137"/>
    </row>
    <row r="17" spans="1:9" x14ac:dyDescent="0.2">
      <c r="B17" s="98" t="s">
        <v>39</v>
      </c>
      <c r="C17" s="140" t="s">
        <v>14</v>
      </c>
      <c r="D17" s="131">
        <f>'CSEA April 2017'!$B$9</f>
        <v>30031</v>
      </c>
      <c r="E17" s="131">
        <f>'CSEA April 2017'!$J$9</f>
        <v>1017</v>
      </c>
      <c r="F17" s="131">
        <f>'CSEA April 2017'!$I$13</f>
        <v>45857</v>
      </c>
      <c r="G17" s="143" t="s">
        <v>17</v>
      </c>
      <c r="H17" s="140"/>
      <c r="I17" s="145"/>
    </row>
    <row r="18" spans="1:9" x14ac:dyDescent="0.2">
      <c r="B18" s="100" t="s">
        <v>40</v>
      </c>
      <c r="C18" s="141" t="s">
        <v>19</v>
      </c>
      <c r="D18" s="142">
        <f>'CSEA April 2017'!$B$11</f>
        <v>33478</v>
      </c>
      <c r="E18" s="142">
        <f>'CSEA April 2017'!$J$11</f>
        <v>1107</v>
      </c>
      <c r="F18" s="299">
        <f>'CSEA April 2017'!$I$13</f>
        <v>45857</v>
      </c>
      <c r="G18" s="144" t="s">
        <v>41</v>
      </c>
      <c r="H18" s="141" t="s">
        <v>20</v>
      </c>
      <c r="I18" s="146">
        <f>'CSEA April 2017'!$J$13</f>
        <v>1213</v>
      </c>
    </row>
    <row r="19" spans="1:9" ht="15" customHeight="1" x14ac:dyDescent="0.2">
      <c r="B19" s="150" t="s">
        <v>174</v>
      </c>
      <c r="E19" s="10"/>
      <c r="F19" s="10"/>
      <c r="I19" s="10"/>
    </row>
    <row r="20" spans="1:9" x14ac:dyDescent="0.2">
      <c r="E20" s="10"/>
      <c r="F20" s="10"/>
      <c r="I20" s="10"/>
    </row>
    <row r="21" spans="1:9" ht="20.25" x14ac:dyDescent="0.3">
      <c r="A21" s="63" t="s">
        <v>154</v>
      </c>
      <c r="B21" s="236"/>
      <c r="C21" s="237"/>
      <c r="D21" s="238"/>
      <c r="E21" s="238"/>
      <c r="F21" s="238"/>
      <c r="G21" s="236"/>
      <c r="H21" s="237"/>
      <c r="I21" s="238"/>
    </row>
    <row r="22" spans="1:9" x14ac:dyDescent="0.2">
      <c r="A22" s="239"/>
      <c r="B22" s="20"/>
      <c r="C22" s="48"/>
      <c r="D22" s="118"/>
      <c r="E22" s="240"/>
      <c r="F22" s="240"/>
      <c r="G22" s="228"/>
      <c r="H22" s="241"/>
      <c r="I22" s="241"/>
    </row>
    <row r="23" spans="1:9" ht="25.5" x14ac:dyDescent="0.2">
      <c r="A23" s="233"/>
      <c r="B23" s="66" t="s">
        <v>12</v>
      </c>
      <c r="C23" s="67" t="s">
        <v>75</v>
      </c>
      <c r="D23" s="68" t="s">
        <v>76</v>
      </c>
      <c r="E23" s="69" t="s">
        <v>2</v>
      </c>
      <c r="F23" s="70" t="s">
        <v>0</v>
      </c>
      <c r="G23" s="71" t="s">
        <v>78</v>
      </c>
      <c r="H23" s="67" t="s">
        <v>13</v>
      </c>
      <c r="I23" s="72" t="s">
        <v>1</v>
      </c>
    </row>
    <row r="24" spans="1:9" x14ac:dyDescent="0.2">
      <c r="A24" s="163"/>
      <c r="B24" s="234"/>
      <c r="C24" s="242"/>
      <c r="D24" s="243"/>
      <c r="E24" s="244"/>
      <c r="F24" s="229"/>
      <c r="G24" s="244"/>
      <c r="H24" s="229"/>
      <c r="I24" s="245"/>
    </row>
    <row r="25" spans="1:9" ht="15.75" x14ac:dyDescent="0.25">
      <c r="A25" s="163"/>
      <c r="B25" s="246" t="s">
        <v>3</v>
      </c>
      <c r="C25" s="247"/>
      <c r="D25" s="196"/>
      <c r="E25" s="194"/>
      <c r="F25" s="199"/>
      <c r="G25" s="194"/>
      <c r="H25" s="199"/>
      <c r="I25" s="201"/>
    </row>
    <row r="26" spans="1:9" x14ac:dyDescent="0.2">
      <c r="A26" s="163"/>
      <c r="B26" s="180" t="s">
        <v>44</v>
      </c>
      <c r="C26" s="121" t="s">
        <v>14</v>
      </c>
      <c r="D26" s="131">
        <f>'CSEA April 2017'!$B$9</f>
        <v>30031</v>
      </c>
      <c r="E26" s="131">
        <f>'CSEA April 2017'!$J$9</f>
        <v>1017</v>
      </c>
      <c r="F26" s="156">
        <f>'CSEA April 2017'!$I$12</f>
        <v>43443</v>
      </c>
      <c r="G26" s="228" t="s">
        <v>17</v>
      </c>
      <c r="H26" s="137"/>
      <c r="I26" s="183"/>
    </row>
    <row r="27" spans="1:9" s="163" customFormat="1" x14ac:dyDescent="0.2">
      <c r="B27" s="181" t="s">
        <v>45</v>
      </c>
      <c r="C27" s="265" t="s">
        <v>35</v>
      </c>
      <c r="D27" s="132">
        <f>'CSEA April 2017'!$B$10</f>
        <v>31691</v>
      </c>
      <c r="E27" s="132">
        <f>'CSEA April 2017'!$J$10</f>
        <v>1067</v>
      </c>
      <c r="F27" s="156">
        <f>'CSEA April 2017'!$I$12</f>
        <v>43443</v>
      </c>
      <c r="G27" s="222" t="s">
        <v>43</v>
      </c>
      <c r="H27" s="176" t="s">
        <v>15</v>
      </c>
      <c r="I27" s="248">
        <f>'CSEA April 2017'!$J$12</f>
        <v>1157</v>
      </c>
    </row>
    <row r="28" spans="1:9" s="163" customFormat="1" ht="16.899999999999999" customHeight="1" x14ac:dyDescent="0.2">
      <c r="B28" s="285"/>
      <c r="C28" s="285"/>
      <c r="D28" s="285"/>
      <c r="E28" s="285"/>
      <c r="F28" s="285"/>
      <c r="G28" s="285"/>
      <c r="H28" s="285"/>
      <c r="I28" s="285"/>
    </row>
    <row r="29" spans="1:9" customFormat="1" ht="13.15" customHeight="1" x14ac:dyDescent="0.2"/>
    <row r="30" spans="1:9" ht="20.25" x14ac:dyDescent="0.3">
      <c r="A30" s="41" t="s">
        <v>153</v>
      </c>
      <c r="B30" s="23"/>
      <c r="C30" s="50"/>
      <c r="D30" s="119"/>
      <c r="E30" s="51"/>
      <c r="F30" s="25"/>
      <c r="G30" s="25"/>
      <c r="H30" s="25"/>
      <c r="I30" s="26"/>
    </row>
    <row r="31" spans="1:9" x14ac:dyDescent="0.2">
      <c r="A31" s="22"/>
      <c r="B31" s="20"/>
      <c r="C31" s="48"/>
      <c r="D31" s="118"/>
      <c r="E31" s="49"/>
      <c r="F31" s="49"/>
      <c r="G31" s="21"/>
      <c r="H31" s="55"/>
      <c r="I31" s="55"/>
    </row>
    <row r="32" spans="1:9" ht="25.5" x14ac:dyDescent="0.2">
      <c r="A32" s="1"/>
      <c r="B32" s="66" t="s">
        <v>12</v>
      </c>
      <c r="C32" s="67" t="s">
        <v>75</v>
      </c>
      <c r="D32" s="68" t="s">
        <v>76</v>
      </c>
      <c r="E32" s="69" t="s">
        <v>2</v>
      </c>
      <c r="F32" s="70" t="s">
        <v>0</v>
      </c>
      <c r="G32" s="71" t="s">
        <v>78</v>
      </c>
      <c r="H32" s="67" t="s">
        <v>13</v>
      </c>
      <c r="I32" s="72" t="s">
        <v>1</v>
      </c>
    </row>
    <row r="33" spans="1:36" x14ac:dyDescent="0.2">
      <c r="B33" s="98"/>
      <c r="C33" s="125"/>
      <c r="D33" s="129"/>
      <c r="E33" s="133"/>
      <c r="F33" s="133"/>
      <c r="G33" s="133"/>
      <c r="H33" s="133"/>
      <c r="I33" s="136"/>
    </row>
    <row r="34" spans="1:36" ht="15.75" x14ac:dyDescent="0.25">
      <c r="B34" s="99" t="s">
        <v>3</v>
      </c>
      <c r="C34" s="147"/>
      <c r="D34" s="130"/>
      <c r="E34" s="134"/>
      <c r="F34" s="134"/>
      <c r="G34" s="134"/>
      <c r="H34" s="134"/>
      <c r="I34" s="137"/>
    </row>
    <row r="35" spans="1:36" x14ac:dyDescent="0.2">
      <c r="B35" s="98" t="s">
        <v>84</v>
      </c>
      <c r="C35" s="140" t="s">
        <v>24</v>
      </c>
      <c r="D35" s="148">
        <f>'CSEA April 2017'!$B$12</f>
        <v>35344</v>
      </c>
      <c r="E35" s="148">
        <f>'CSEA April 2017'!$J$12</f>
        <v>1157</v>
      </c>
      <c r="F35" s="148">
        <f>'CSEA April 2017'!$I$15</f>
        <v>51021</v>
      </c>
      <c r="G35" s="143" t="s">
        <v>17</v>
      </c>
      <c r="H35" s="140"/>
      <c r="I35" s="145"/>
    </row>
    <row r="36" spans="1:36" x14ac:dyDescent="0.2">
      <c r="B36" s="100" t="s">
        <v>85</v>
      </c>
      <c r="C36" s="141" t="s">
        <v>29</v>
      </c>
      <c r="D36" s="142">
        <f>'CSEA April 2017'!$B$14</f>
        <v>39533</v>
      </c>
      <c r="E36" s="142">
        <f>'CSEA April 2017'!$J$14</f>
        <v>1274</v>
      </c>
      <c r="F36" s="142">
        <f>'CSEA April 2017'!$I$15</f>
        <v>51021</v>
      </c>
      <c r="G36" s="144" t="s">
        <v>48</v>
      </c>
      <c r="H36" s="141" t="s">
        <v>47</v>
      </c>
      <c r="I36" s="146">
        <f>'CSEA April 2017'!$J$15</f>
        <v>1318</v>
      </c>
    </row>
    <row r="37" spans="1:36" x14ac:dyDescent="0.2">
      <c r="B37" s="8"/>
      <c r="C37" s="121"/>
      <c r="D37" s="120"/>
      <c r="E37" s="120"/>
      <c r="F37" s="120"/>
      <c r="G37" s="149"/>
      <c r="H37" s="121"/>
      <c r="I37" s="120"/>
      <c r="J37" s="5"/>
    </row>
    <row r="38" spans="1:36" x14ac:dyDescent="0.2">
      <c r="B38" s="27"/>
      <c r="C38" s="37"/>
      <c r="D38" s="38"/>
      <c r="F38" s="3"/>
      <c r="G38" s="3"/>
      <c r="H38" s="3"/>
      <c r="I38" s="5"/>
      <c r="J38" s="5"/>
    </row>
    <row r="39" spans="1:36" ht="20.25" x14ac:dyDescent="0.3">
      <c r="A39" s="42" t="s">
        <v>152</v>
      </c>
      <c r="E39" s="10"/>
      <c r="F39" s="10"/>
      <c r="I39" s="10"/>
    </row>
    <row r="40" spans="1:36" x14ac:dyDescent="0.2">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5.5" x14ac:dyDescent="0.2">
      <c r="A41" s="1"/>
      <c r="B41" s="66" t="s">
        <v>12</v>
      </c>
      <c r="C41" s="67" t="s">
        <v>75</v>
      </c>
      <c r="D41" s="68" t="s">
        <v>76</v>
      </c>
      <c r="E41" s="69" t="s">
        <v>2</v>
      </c>
      <c r="F41" s="70" t="s">
        <v>0</v>
      </c>
      <c r="G41" s="71" t="s">
        <v>78</v>
      </c>
      <c r="H41" s="67" t="s">
        <v>13</v>
      </c>
      <c r="I41" s="72" t="s">
        <v>1</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
      <c r="A42" s="1"/>
      <c r="B42" s="189"/>
      <c r="C42" s="188"/>
      <c r="D42" s="195"/>
      <c r="E42" s="193"/>
      <c r="F42" s="198"/>
      <c r="G42" s="197"/>
      <c r="H42" s="202"/>
      <c r="I42" s="200"/>
      <c r="J42" s="163"/>
    </row>
    <row r="43" spans="1:36" ht="15.75" x14ac:dyDescent="0.25">
      <c r="B43" s="190" t="s">
        <v>3</v>
      </c>
      <c r="C43" s="30"/>
      <c r="D43" s="196"/>
      <c r="E43" s="194"/>
      <c r="F43" s="199"/>
      <c r="G43" s="149"/>
      <c r="H43" s="137"/>
      <c r="I43" s="201"/>
      <c r="J43" s="163"/>
    </row>
    <row r="44" spans="1:36" x14ac:dyDescent="0.2">
      <c r="B44" s="191" t="s">
        <v>113</v>
      </c>
      <c r="C44" s="5" t="s">
        <v>19</v>
      </c>
      <c r="D44" s="145">
        <f>'CSEA April 2017'!$B$11</f>
        <v>33478</v>
      </c>
      <c r="E44" s="120">
        <f>'CSEA April 2017'!$J$11</f>
        <v>1107</v>
      </c>
      <c r="F44" s="145">
        <f>'CSEA April 2017'!$I$15</f>
        <v>51021</v>
      </c>
      <c r="G44" s="149" t="s">
        <v>17</v>
      </c>
      <c r="H44" s="137"/>
      <c r="I44" s="183"/>
      <c r="J44" s="163"/>
    </row>
    <row r="45" spans="1:36" ht="25.5" x14ac:dyDescent="0.2">
      <c r="B45" s="192" t="s">
        <v>115</v>
      </c>
      <c r="C45" s="184" t="s">
        <v>21</v>
      </c>
      <c r="D45" s="168">
        <f>'CSEA April 2017'!$B$13</f>
        <v>37366</v>
      </c>
      <c r="E45" s="185">
        <f>'CSEA April 2017'!$J$13</f>
        <v>1213</v>
      </c>
      <c r="F45" s="300">
        <f>'CSEA April 2017'!$I$15</f>
        <v>51021</v>
      </c>
      <c r="G45" s="186" t="s">
        <v>114</v>
      </c>
      <c r="H45" s="203" t="s">
        <v>47</v>
      </c>
      <c r="I45" s="187">
        <f>'CSEA April 2017'!$J$15</f>
        <v>1318</v>
      </c>
      <c r="J45" s="163"/>
    </row>
    <row r="46" spans="1:36" x14ac:dyDescent="0.2">
      <c r="B46" s="304"/>
      <c r="C46" s="304"/>
      <c r="D46" s="304"/>
      <c r="E46" s="304"/>
      <c r="F46" s="304"/>
      <c r="G46" s="304"/>
      <c r="H46" s="304"/>
      <c r="I46" s="304"/>
      <c r="J46" s="163"/>
    </row>
    <row r="47" spans="1:36" x14ac:dyDescent="0.2">
      <c r="B47" s="289"/>
      <c r="C47" s="290"/>
      <c r="D47" s="291"/>
      <c r="E47" s="291"/>
      <c r="F47" s="291"/>
      <c r="G47" s="292"/>
      <c r="H47" s="293"/>
      <c r="I47" s="291"/>
      <c r="J47" s="163"/>
    </row>
    <row r="48" spans="1:36" ht="20.25" x14ac:dyDescent="0.3">
      <c r="A48" s="41" t="s">
        <v>151</v>
      </c>
      <c r="B48" s="23"/>
      <c r="C48" s="50"/>
      <c r="D48" s="119"/>
      <c r="E48" s="51"/>
      <c r="F48" s="25"/>
      <c r="G48" s="25"/>
      <c r="H48" s="25"/>
      <c r="I48" s="26"/>
    </row>
    <row r="49" spans="1:9" x14ac:dyDescent="0.2">
      <c r="A49" s="22"/>
      <c r="B49" s="20"/>
      <c r="C49" s="48"/>
      <c r="D49" s="118"/>
      <c r="E49" s="49"/>
      <c r="F49" s="49"/>
      <c r="G49" s="21"/>
      <c r="H49" s="55"/>
      <c r="I49" s="55"/>
    </row>
    <row r="50" spans="1:9" ht="25.5" x14ac:dyDescent="0.2">
      <c r="A50" s="1"/>
      <c r="B50" s="66" t="s">
        <v>12</v>
      </c>
      <c r="C50" s="67" t="s">
        <v>75</v>
      </c>
      <c r="D50" s="68" t="s">
        <v>76</v>
      </c>
      <c r="E50" s="69" t="s">
        <v>2</v>
      </c>
      <c r="F50" s="70" t="s">
        <v>0</v>
      </c>
      <c r="G50" s="71" t="s">
        <v>78</v>
      </c>
      <c r="H50" s="67" t="s">
        <v>13</v>
      </c>
      <c r="I50" s="72" t="s">
        <v>1</v>
      </c>
    </row>
    <row r="51" spans="1:9" x14ac:dyDescent="0.2">
      <c r="B51" s="98"/>
      <c r="C51" s="125"/>
      <c r="D51" s="129"/>
      <c r="E51" s="133"/>
      <c r="F51" s="133"/>
      <c r="G51" s="133"/>
      <c r="H51" s="133"/>
      <c r="I51" s="136"/>
    </row>
    <row r="52" spans="1:9" ht="15.75" x14ac:dyDescent="0.25">
      <c r="B52" s="99" t="s">
        <v>3</v>
      </c>
      <c r="C52" s="147"/>
      <c r="D52" s="130"/>
      <c r="E52" s="134"/>
      <c r="F52" s="134"/>
      <c r="G52" s="134"/>
      <c r="H52" s="134"/>
      <c r="I52" s="137"/>
    </row>
    <row r="53" spans="1:9" x14ac:dyDescent="0.2">
      <c r="B53" s="98" t="s">
        <v>86</v>
      </c>
      <c r="C53" s="140" t="s">
        <v>24</v>
      </c>
      <c r="D53" s="148">
        <f>'CSEA April 2017'!$B$12</f>
        <v>35344</v>
      </c>
      <c r="E53" s="148">
        <f>'CSEA April 2017'!$J$12</f>
        <v>1157</v>
      </c>
      <c r="F53" s="148">
        <f>'CSEA April 2017'!$I$15</f>
        <v>51021</v>
      </c>
      <c r="G53" s="143" t="s">
        <v>17</v>
      </c>
      <c r="H53" s="140"/>
      <c r="I53" s="145"/>
    </row>
    <row r="54" spans="1:9" x14ac:dyDescent="0.2">
      <c r="B54" s="100" t="s">
        <v>87</v>
      </c>
      <c r="C54" s="141" t="s">
        <v>29</v>
      </c>
      <c r="D54" s="142">
        <f>'CSEA April 2017'!$B$14</f>
        <v>39533</v>
      </c>
      <c r="E54" s="142">
        <f>'CSEA April 2017'!$J$14</f>
        <v>1274</v>
      </c>
      <c r="F54" s="142">
        <f>'CSEA April 2017'!$I$15</f>
        <v>51021</v>
      </c>
      <c r="G54" s="144" t="s">
        <v>49</v>
      </c>
      <c r="H54" s="141" t="s">
        <v>47</v>
      </c>
      <c r="I54" s="146">
        <f>'CSEA April 2017'!$J$15</f>
        <v>1318</v>
      </c>
    </row>
    <row r="55" spans="1:9" x14ac:dyDescent="0.2">
      <c r="B55" s="8"/>
      <c r="C55" s="121"/>
      <c r="D55" s="120"/>
      <c r="E55" s="120"/>
      <c r="F55" s="120"/>
      <c r="G55" s="149"/>
      <c r="H55" s="121"/>
      <c r="I55" s="120"/>
    </row>
    <row r="56" spans="1:9" x14ac:dyDescent="0.2">
      <c r="B56" s="8"/>
      <c r="C56" s="121"/>
      <c r="D56" s="120"/>
      <c r="E56" s="120"/>
      <c r="F56" s="120"/>
      <c r="G56" s="149"/>
      <c r="H56" s="121"/>
      <c r="I56" s="120"/>
    </row>
    <row r="57" spans="1:9" ht="20.25" x14ac:dyDescent="0.3">
      <c r="A57" s="41" t="s">
        <v>150</v>
      </c>
      <c r="B57" s="23"/>
      <c r="C57" s="50"/>
      <c r="D57" s="119"/>
      <c r="E57" s="51"/>
      <c r="F57" s="25"/>
      <c r="G57" s="25"/>
      <c r="H57" s="25"/>
      <c r="I57" s="26"/>
    </row>
    <row r="58" spans="1:9" x14ac:dyDescent="0.2">
      <c r="A58" s="22"/>
      <c r="B58" s="20"/>
      <c r="C58" s="48"/>
      <c r="D58" s="118"/>
      <c r="E58" s="49"/>
      <c r="F58" s="49"/>
      <c r="G58" s="21"/>
      <c r="H58" s="55"/>
      <c r="I58" s="55"/>
    </row>
    <row r="59" spans="1:9" ht="25.5" x14ac:dyDescent="0.2">
      <c r="A59" s="1"/>
      <c r="B59" s="66" t="s">
        <v>12</v>
      </c>
      <c r="C59" s="67" t="s">
        <v>75</v>
      </c>
      <c r="D59" s="68" t="s">
        <v>76</v>
      </c>
      <c r="E59" s="69" t="s">
        <v>2</v>
      </c>
      <c r="F59" s="70" t="s">
        <v>0</v>
      </c>
      <c r="G59" s="71" t="s">
        <v>78</v>
      </c>
      <c r="H59" s="67" t="s">
        <v>13</v>
      </c>
      <c r="I59" s="72" t="s">
        <v>1</v>
      </c>
    </row>
    <row r="60" spans="1:9" x14ac:dyDescent="0.2">
      <c r="B60" s="98"/>
      <c r="C60" s="125"/>
      <c r="D60" s="129"/>
      <c r="E60" s="133"/>
      <c r="F60" s="133"/>
      <c r="G60" s="133"/>
      <c r="H60" s="133"/>
      <c r="I60" s="136"/>
    </row>
    <row r="61" spans="1:9" ht="15.75" x14ac:dyDescent="0.25">
      <c r="B61" s="99" t="s">
        <v>3</v>
      </c>
      <c r="C61" s="147"/>
      <c r="D61" s="130"/>
      <c r="E61" s="134"/>
      <c r="F61" s="134"/>
      <c r="G61" s="134"/>
      <c r="H61" s="134"/>
      <c r="I61" s="137"/>
    </row>
    <row r="62" spans="1:9" x14ac:dyDescent="0.2">
      <c r="B62" s="98" t="s">
        <v>94</v>
      </c>
      <c r="C62" s="140" t="s">
        <v>19</v>
      </c>
      <c r="D62" s="148">
        <f>'CSEA April 2017'!$B$11</f>
        <v>33478</v>
      </c>
      <c r="E62" s="148">
        <f>'CSEA April 2017'!$J$11</f>
        <v>1107</v>
      </c>
      <c r="F62" s="148">
        <f>'CSEA April 2017'!$I$14</f>
        <v>48451</v>
      </c>
      <c r="G62" s="143" t="s">
        <v>17</v>
      </c>
      <c r="H62" s="140"/>
      <c r="I62" s="145"/>
    </row>
    <row r="63" spans="1:9" x14ac:dyDescent="0.2">
      <c r="B63" s="100" t="s">
        <v>95</v>
      </c>
      <c r="C63" s="141" t="s">
        <v>24</v>
      </c>
      <c r="D63" s="142">
        <f>'CSEA April 2017'!$B$12</f>
        <v>35344</v>
      </c>
      <c r="E63" s="142">
        <f>'CSEA April 2017'!$J$12</f>
        <v>1157</v>
      </c>
      <c r="F63" s="146">
        <f>'CSEA April 2017'!$I$14</f>
        <v>48451</v>
      </c>
      <c r="G63" s="144" t="s">
        <v>96</v>
      </c>
      <c r="H63" s="141" t="s">
        <v>25</v>
      </c>
      <c r="I63" s="146">
        <f>'CSEA April 2017'!$J$14</f>
        <v>1274</v>
      </c>
    </row>
    <row r="64" spans="1:9" s="62" customFormat="1" x14ac:dyDescent="0.2">
      <c r="A64" s="7"/>
      <c r="B64" s="8"/>
      <c r="C64" s="121"/>
      <c r="D64" s="120"/>
      <c r="E64" s="120"/>
      <c r="F64" s="120"/>
      <c r="G64" s="149"/>
      <c r="H64" s="121"/>
      <c r="I64" s="120"/>
    </row>
    <row r="65" spans="1:9" s="6" customFormat="1" ht="13.15" customHeight="1" x14ac:dyDescent="0.3">
      <c r="A65" s="235"/>
      <c r="B65" s="260"/>
      <c r="C65" s="261"/>
      <c r="D65" s="262"/>
      <c r="E65" s="262"/>
      <c r="F65" s="262"/>
      <c r="G65" s="235"/>
      <c r="H65" s="261"/>
      <c r="I65" s="262"/>
    </row>
    <row r="66" spans="1:9" ht="20.25" x14ac:dyDescent="0.3">
      <c r="A66" s="63" t="s">
        <v>181</v>
      </c>
      <c r="B66" s="236"/>
      <c r="C66" s="237"/>
      <c r="D66" s="238"/>
      <c r="E66" s="238"/>
      <c r="F66" s="238"/>
      <c r="G66" s="236"/>
      <c r="H66" s="237"/>
      <c r="I66" s="238"/>
    </row>
    <row r="67" spans="1:9" s="1" customFormat="1" ht="13.15" customHeight="1" x14ac:dyDescent="0.2">
      <c r="A67" s="163"/>
      <c r="B67" s="163"/>
      <c r="C67" s="162"/>
      <c r="D67" s="64"/>
      <c r="E67" s="64"/>
      <c r="F67" s="64"/>
      <c r="G67" s="163"/>
      <c r="H67" s="162"/>
      <c r="I67" s="64"/>
    </row>
    <row r="68" spans="1:9" s="28" customFormat="1" ht="25.5" x14ac:dyDescent="0.2">
      <c r="A68" s="233"/>
      <c r="B68" s="66" t="s">
        <v>12</v>
      </c>
      <c r="C68" s="67" t="s">
        <v>75</v>
      </c>
      <c r="D68" s="263" t="s">
        <v>76</v>
      </c>
      <c r="E68" s="264" t="s">
        <v>2</v>
      </c>
      <c r="F68" s="70" t="s">
        <v>0</v>
      </c>
      <c r="G68" s="71" t="s">
        <v>78</v>
      </c>
      <c r="H68" s="67" t="s">
        <v>13</v>
      </c>
      <c r="I68" s="72" t="s">
        <v>1</v>
      </c>
    </row>
    <row r="69" spans="1:9" x14ac:dyDescent="0.2">
      <c r="A69" s="249"/>
      <c r="B69" s="250"/>
      <c r="C69" s="251"/>
      <c r="D69" s="252"/>
      <c r="E69" s="253"/>
      <c r="F69" s="254"/>
      <c r="G69" s="255"/>
      <c r="H69" s="256"/>
      <c r="I69" s="257"/>
    </row>
    <row r="70" spans="1:9" ht="15.75" x14ac:dyDescent="0.25">
      <c r="A70" s="163"/>
      <c r="B70" s="246" t="s">
        <v>3</v>
      </c>
      <c r="C70" s="247"/>
      <c r="D70" s="196"/>
      <c r="E70" s="194"/>
      <c r="F70" s="199"/>
      <c r="G70" s="149"/>
      <c r="H70" s="137"/>
      <c r="I70" s="201"/>
    </row>
    <row r="71" spans="1:9" x14ac:dyDescent="0.2">
      <c r="A71" s="163"/>
      <c r="B71" s="180" t="s">
        <v>81</v>
      </c>
      <c r="C71" s="121" t="s">
        <v>14</v>
      </c>
      <c r="D71" s="156">
        <f>'CSEA April 2017'!$B$9</f>
        <v>30031</v>
      </c>
      <c r="E71" s="232">
        <f>'CSEA April 2017'!$J$9</f>
        <v>1017</v>
      </c>
      <c r="F71" s="156">
        <f>'CSEA April 2017'!$I$11</f>
        <v>41227</v>
      </c>
      <c r="G71" s="258" t="s">
        <v>17</v>
      </c>
      <c r="H71" s="137"/>
      <c r="I71" s="183"/>
    </row>
    <row r="72" spans="1:9" s="163" customFormat="1" x14ac:dyDescent="0.2">
      <c r="B72" s="281" t="s">
        <v>82</v>
      </c>
      <c r="C72" s="282" t="s">
        <v>35</v>
      </c>
      <c r="D72" s="139">
        <f>'CSEA April 2017'!$B$10</f>
        <v>31691</v>
      </c>
      <c r="E72" s="139">
        <f>'CSEA April 2017'!$J$10</f>
        <v>1067</v>
      </c>
      <c r="F72" s="139">
        <f>'CSEA April 2017'!$I$11</f>
        <v>41227</v>
      </c>
      <c r="G72" s="181" t="s">
        <v>72</v>
      </c>
      <c r="H72" s="176" t="s">
        <v>36</v>
      </c>
      <c r="I72" s="139">
        <f>'CSEA April 2017'!$J$11</f>
        <v>1107</v>
      </c>
    </row>
    <row r="73" spans="1:9" s="235" customFormat="1" x14ac:dyDescent="0.2">
      <c r="B73" s="43"/>
      <c r="C73" s="261"/>
      <c r="D73" s="262"/>
      <c r="E73" s="283"/>
      <c r="F73" s="283"/>
      <c r="G73" s="284"/>
      <c r="H73" s="261"/>
      <c r="I73" s="283"/>
    </row>
    <row r="74" spans="1:9" s="163" customFormat="1" x14ac:dyDescent="0.2">
      <c r="A74" s="22"/>
      <c r="B74" s="27"/>
      <c r="C74" s="37"/>
      <c r="D74" s="38"/>
      <c r="E74" s="52"/>
      <c r="F74" s="52"/>
      <c r="G74" s="22"/>
      <c r="H74" s="53"/>
      <c r="I74" s="53"/>
    </row>
    <row r="75" spans="1:9" s="1" customFormat="1" ht="20.25" x14ac:dyDescent="0.3">
      <c r="A75" s="41" t="s">
        <v>149</v>
      </c>
      <c r="B75" s="23"/>
      <c r="C75" s="50"/>
      <c r="D75" s="119"/>
      <c r="E75" s="51"/>
      <c r="F75" s="25"/>
      <c r="G75" s="25"/>
      <c r="H75" s="25"/>
      <c r="I75" s="26"/>
    </row>
    <row r="76" spans="1:9" s="28" customFormat="1" x14ac:dyDescent="0.2">
      <c r="A76" s="22"/>
      <c r="B76" s="20"/>
      <c r="C76" s="48"/>
      <c r="D76" s="118"/>
      <c r="E76" s="49"/>
      <c r="F76" s="49"/>
      <c r="G76" s="21"/>
      <c r="H76" s="55"/>
      <c r="I76" s="55"/>
    </row>
    <row r="77" spans="1:9" ht="25.5" x14ac:dyDescent="0.2">
      <c r="A77" s="1"/>
      <c r="B77" s="66" t="s">
        <v>12</v>
      </c>
      <c r="C77" s="67" t="s">
        <v>75</v>
      </c>
      <c r="D77" s="68" t="s">
        <v>76</v>
      </c>
      <c r="E77" s="69" t="s">
        <v>2</v>
      </c>
      <c r="F77" s="70" t="s">
        <v>0</v>
      </c>
      <c r="G77" s="71" t="s">
        <v>78</v>
      </c>
      <c r="H77" s="67" t="s">
        <v>13</v>
      </c>
      <c r="I77" s="72" t="s">
        <v>1</v>
      </c>
    </row>
    <row r="78" spans="1:9" x14ac:dyDescent="0.2">
      <c r="B78" s="98"/>
      <c r="C78" s="125"/>
      <c r="D78" s="129"/>
      <c r="E78" s="133"/>
      <c r="F78" s="133"/>
      <c r="G78" s="133"/>
      <c r="H78" s="133"/>
      <c r="I78" s="136"/>
    </row>
    <row r="79" spans="1:9" ht="15.75" x14ac:dyDescent="0.25">
      <c r="B79" s="99" t="s">
        <v>3</v>
      </c>
      <c r="C79" s="147"/>
      <c r="D79" s="130"/>
      <c r="E79" s="134"/>
      <c r="F79" s="134"/>
      <c r="G79" s="134"/>
      <c r="H79" s="134"/>
      <c r="I79" s="137"/>
    </row>
    <row r="80" spans="1:9" x14ac:dyDescent="0.2">
      <c r="B80" s="98" t="s">
        <v>88</v>
      </c>
      <c r="C80" s="140" t="s">
        <v>24</v>
      </c>
      <c r="D80" s="148">
        <f>'CSEA April 2017'!$B$12</f>
        <v>35344</v>
      </c>
      <c r="E80" s="148">
        <f>'CSEA April 2017'!$J$12</f>
        <v>1157</v>
      </c>
      <c r="F80" s="148">
        <f>'CSEA April 2017'!$I$15</f>
        <v>51021</v>
      </c>
      <c r="G80" s="143" t="s">
        <v>17</v>
      </c>
      <c r="H80" s="140"/>
      <c r="I80" s="145"/>
    </row>
    <row r="81" spans="1:36" s="22" customFormat="1" x14ac:dyDescent="0.2">
      <c r="A81" s="7"/>
      <c r="B81" s="100" t="s">
        <v>89</v>
      </c>
      <c r="C81" s="141" t="s">
        <v>29</v>
      </c>
      <c r="D81" s="142">
        <f>'CSEA April 2017'!$B$14</f>
        <v>39533</v>
      </c>
      <c r="E81" s="142">
        <f>'CSEA April 2017'!$J$14</f>
        <v>1274</v>
      </c>
      <c r="F81" s="142">
        <f>'CSEA April 2017'!$I$15</f>
        <v>51021</v>
      </c>
      <c r="G81" s="144" t="s">
        <v>90</v>
      </c>
      <c r="H81" s="141" t="s">
        <v>47</v>
      </c>
      <c r="I81" s="146">
        <f>'CSEA April 2017'!$J$15</f>
        <v>1318</v>
      </c>
    </row>
    <row r="82" spans="1:36" s="23" customFormat="1" ht="13.15" customHeight="1" x14ac:dyDescent="0.3">
      <c r="A82" s="7"/>
      <c r="B82" s="8"/>
      <c r="C82" s="121"/>
      <c r="D82" s="120"/>
      <c r="E82" s="120"/>
      <c r="F82" s="120"/>
      <c r="G82" s="149"/>
      <c r="H82" s="121"/>
      <c r="I82" s="120"/>
    </row>
    <row r="83" spans="1:36" x14ac:dyDescent="0.2">
      <c r="B83" s="8"/>
      <c r="C83" s="121"/>
      <c r="D83" s="120"/>
      <c r="E83" s="120"/>
      <c r="F83" s="120"/>
      <c r="G83" s="149"/>
      <c r="H83" s="121"/>
      <c r="I83" s="120"/>
    </row>
    <row r="84" spans="1:36" ht="20.25" x14ac:dyDescent="0.3">
      <c r="A84" s="63" t="s">
        <v>182</v>
      </c>
      <c r="B84" s="6"/>
      <c r="C84" s="32"/>
      <c r="D84" s="17"/>
      <c r="E84" s="17"/>
      <c r="F84" s="17"/>
      <c r="G84" s="6"/>
      <c r="H84" s="32"/>
      <c r="I84" s="17"/>
    </row>
    <row r="85" spans="1:36" x14ac:dyDescent="0.2">
      <c r="E85" s="10"/>
      <c r="F85" s="10"/>
      <c r="I85" s="10"/>
    </row>
    <row r="86" spans="1:36" ht="25.5" x14ac:dyDescent="0.2">
      <c r="A86" s="1"/>
      <c r="B86" s="66" t="s">
        <v>12</v>
      </c>
      <c r="C86" s="67" t="s">
        <v>75</v>
      </c>
      <c r="D86" s="68" t="s">
        <v>76</v>
      </c>
      <c r="E86" s="69" t="s">
        <v>2</v>
      </c>
      <c r="F86" s="70" t="s">
        <v>0</v>
      </c>
      <c r="G86" s="71" t="s">
        <v>78</v>
      </c>
      <c r="H86" s="67" t="s">
        <v>13</v>
      </c>
      <c r="I86" s="72" t="s">
        <v>1</v>
      </c>
    </row>
    <row r="87" spans="1:36" x14ac:dyDescent="0.2">
      <c r="A87" s="1"/>
      <c r="B87" s="101"/>
      <c r="C87" s="157"/>
      <c r="D87" s="158"/>
      <c r="E87" s="159"/>
      <c r="F87" s="160"/>
      <c r="G87" s="101"/>
      <c r="H87" s="157"/>
      <c r="I87" s="161"/>
    </row>
    <row r="88" spans="1:36" ht="15.75" x14ac:dyDescent="0.25">
      <c r="B88" s="99" t="s">
        <v>3</v>
      </c>
      <c r="C88" s="126"/>
      <c r="D88" s="130"/>
      <c r="E88" s="134"/>
      <c r="F88" s="134"/>
      <c r="G88" s="150"/>
      <c r="H88" s="140"/>
      <c r="I88" s="137"/>
    </row>
    <row r="89" spans="1:36" x14ac:dyDescent="0.2">
      <c r="B89" s="100" t="s">
        <v>50</v>
      </c>
      <c r="C89" s="141" t="s">
        <v>46</v>
      </c>
      <c r="D89" s="142">
        <f>'CSEA April 2017'!$B$6</f>
        <v>26006</v>
      </c>
      <c r="E89" s="142" t="s">
        <v>32</v>
      </c>
      <c r="F89" s="142" t="s">
        <v>32</v>
      </c>
      <c r="G89" s="144" t="s">
        <v>73</v>
      </c>
      <c r="H89" s="141" t="s">
        <v>23</v>
      </c>
      <c r="I89" s="146">
        <f>'CSEA April 2017'!$J$9</f>
        <v>1017</v>
      </c>
    </row>
    <row r="90" spans="1:36" s="6" customFormat="1" ht="13.5" customHeight="1" x14ac:dyDescent="0.3">
      <c r="A90" s="7"/>
      <c r="B90" s="301" t="s">
        <v>109</v>
      </c>
      <c r="C90" s="301"/>
      <c r="D90" s="301"/>
      <c r="E90" s="301"/>
      <c r="F90" s="301"/>
      <c r="G90" s="301"/>
      <c r="H90" s="301"/>
      <c r="I90" s="301"/>
    </row>
    <row r="91" spans="1:36" s="6" customFormat="1" ht="20.25" x14ac:dyDescent="0.3">
      <c r="A91" s="7"/>
      <c r="B91" s="94" t="s">
        <v>175</v>
      </c>
      <c r="C91" s="5"/>
      <c r="D91" s="35"/>
      <c r="E91" s="35"/>
      <c r="F91" s="35"/>
      <c r="G91" s="8"/>
      <c r="H91" s="5"/>
      <c r="I91" s="35"/>
    </row>
    <row r="92" spans="1:36" x14ac:dyDescent="0.2">
      <c r="C92" s="5"/>
      <c r="D92" s="35"/>
      <c r="E92" s="35"/>
      <c r="F92" s="35"/>
      <c r="G92" s="8"/>
      <c r="H92" s="5"/>
      <c r="I92" s="35"/>
    </row>
    <row r="93" spans="1:36" ht="20.25" x14ac:dyDescent="0.3">
      <c r="A93" s="41" t="s">
        <v>148</v>
      </c>
      <c r="B93" s="23"/>
      <c r="C93" s="50"/>
      <c r="D93" s="119"/>
      <c r="E93" s="51"/>
      <c r="F93" s="25"/>
      <c r="G93" s="25"/>
      <c r="H93" s="25"/>
      <c r="I93" s="26"/>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
      <c r="A94" s="22"/>
      <c r="B94" s="20"/>
      <c r="C94" s="48"/>
      <c r="D94" s="118"/>
      <c r="E94" s="49"/>
      <c r="F94" s="49"/>
      <c r="G94" s="21"/>
      <c r="H94" s="55"/>
      <c r="I94" s="55"/>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25.5" x14ac:dyDescent="0.2">
      <c r="A95" s="1"/>
      <c r="B95" s="66" t="s">
        <v>12</v>
      </c>
      <c r="C95" s="67" t="s">
        <v>75</v>
      </c>
      <c r="D95" s="68" t="s">
        <v>76</v>
      </c>
      <c r="E95" s="69" t="s">
        <v>2</v>
      </c>
      <c r="F95" s="70" t="s">
        <v>0</v>
      </c>
      <c r="G95" s="71" t="s">
        <v>78</v>
      </c>
      <c r="H95" s="67" t="s">
        <v>13</v>
      </c>
      <c r="I95" s="72" t="s">
        <v>1</v>
      </c>
    </row>
    <row r="96" spans="1:36" x14ac:dyDescent="0.2">
      <c r="B96" s="98"/>
      <c r="C96" s="125"/>
      <c r="D96" s="129"/>
      <c r="E96" s="133"/>
      <c r="F96" s="133"/>
      <c r="G96" s="133"/>
      <c r="H96" s="133"/>
      <c r="I96" s="136"/>
    </row>
    <row r="97" spans="1:9" ht="15.75" x14ac:dyDescent="0.25">
      <c r="B97" s="99" t="s">
        <v>3</v>
      </c>
      <c r="C97" s="147"/>
      <c r="D97" s="130"/>
      <c r="E97" s="134"/>
      <c r="F97" s="134"/>
      <c r="G97" s="134"/>
      <c r="H97" s="134"/>
      <c r="I97" s="137"/>
    </row>
    <row r="98" spans="1:9" x14ac:dyDescent="0.2">
      <c r="B98" s="98" t="s">
        <v>91</v>
      </c>
      <c r="C98" s="140" t="s">
        <v>24</v>
      </c>
      <c r="D98" s="148">
        <f>'CSEA April 2017'!$B$12</f>
        <v>35344</v>
      </c>
      <c r="E98" s="148">
        <f>'CSEA April 2017'!$J$12</f>
        <v>1157</v>
      </c>
      <c r="F98" s="148">
        <f>'CSEA April 2017'!$I$15</f>
        <v>51021</v>
      </c>
      <c r="G98" s="143" t="s">
        <v>17</v>
      </c>
      <c r="H98" s="140"/>
      <c r="I98" s="145"/>
    </row>
    <row r="99" spans="1:9" x14ac:dyDescent="0.2">
      <c r="B99" s="100" t="s">
        <v>92</v>
      </c>
      <c r="C99" s="141" t="s">
        <v>29</v>
      </c>
      <c r="D99" s="142">
        <f>'CSEA April 2017'!$B$14</f>
        <v>39533</v>
      </c>
      <c r="E99" s="142">
        <f>'CSEA April 2017'!$J$14</f>
        <v>1274</v>
      </c>
      <c r="F99" s="142">
        <f>'CSEA April 2017'!$I$15</f>
        <v>51021</v>
      </c>
      <c r="G99" s="144" t="s">
        <v>74</v>
      </c>
      <c r="H99" s="141" t="s">
        <v>47</v>
      </c>
      <c r="I99" s="146">
        <f>'CSEA April 2017'!$J$15</f>
        <v>1318</v>
      </c>
    </row>
    <row r="100" spans="1:9" s="6" customFormat="1" ht="13.15" customHeight="1" x14ac:dyDescent="0.3">
      <c r="A100" s="7"/>
      <c r="B100" s="7"/>
      <c r="C100" s="4"/>
      <c r="D100" s="10"/>
      <c r="E100" s="10"/>
      <c r="F100" s="10"/>
      <c r="G100" s="7"/>
      <c r="H100" s="4"/>
      <c r="I100" s="10"/>
    </row>
    <row r="101" spans="1:9" x14ac:dyDescent="0.2">
      <c r="E101" s="10"/>
      <c r="F101" s="10"/>
      <c r="I101" s="10"/>
    </row>
    <row r="102" spans="1:9" ht="20.25" x14ac:dyDescent="0.3">
      <c r="A102" s="41" t="s">
        <v>147</v>
      </c>
      <c r="B102" s="23"/>
      <c r="C102" s="50"/>
      <c r="D102" s="119"/>
      <c r="E102" s="51"/>
      <c r="F102" s="25"/>
      <c r="G102" s="25"/>
      <c r="H102" s="25"/>
      <c r="I102" s="26"/>
    </row>
    <row r="103" spans="1:9" x14ac:dyDescent="0.2">
      <c r="A103" s="22"/>
      <c r="B103" s="20"/>
      <c r="C103" s="48"/>
      <c r="D103" s="118"/>
      <c r="E103" s="49"/>
      <c r="F103" s="49"/>
      <c r="G103" s="21"/>
      <c r="H103" s="55"/>
      <c r="I103" s="55"/>
    </row>
    <row r="104" spans="1:9" ht="25.5" x14ac:dyDescent="0.2">
      <c r="A104" s="1"/>
      <c r="B104" s="66" t="s">
        <v>12</v>
      </c>
      <c r="C104" s="67" t="s">
        <v>75</v>
      </c>
      <c r="D104" s="68" t="s">
        <v>76</v>
      </c>
      <c r="E104" s="69" t="s">
        <v>2</v>
      </c>
      <c r="F104" s="70" t="s">
        <v>0</v>
      </c>
      <c r="G104" s="71" t="s">
        <v>78</v>
      </c>
      <c r="H104" s="67" t="s">
        <v>13</v>
      </c>
      <c r="I104" s="72" t="s">
        <v>1</v>
      </c>
    </row>
    <row r="105" spans="1:9" x14ac:dyDescent="0.2">
      <c r="B105" s="98"/>
      <c r="C105" s="125"/>
      <c r="D105" s="129"/>
      <c r="E105" s="133"/>
      <c r="F105" s="133"/>
      <c r="G105" s="133"/>
      <c r="H105" s="133"/>
      <c r="I105" s="136"/>
    </row>
    <row r="106" spans="1:9" ht="15.75" x14ac:dyDescent="0.25">
      <c r="B106" s="99" t="s">
        <v>3</v>
      </c>
      <c r="C106" s="147"/>
      <c r="D106" s="130"/>
      <c r="E106" s="134"/>
      <c r="F106" s="134"/>
      <c r="G106" s="134"/>
      <c r="H106" s="134"/>
      <c r="I106" s="137"/>
    </row>
    <row r="107" spans="1:9" x14ac:dyDescent="0.2">
      <c r="B107" s="89" t="s">
        <v>111</v>
      </c>
      <c r="C107" s="140" t="s">
        <v>24</v>
      </c>
      <c r="D107" s="148">
        <f>'CSEA April 2017'!$B$12</f>
        <v>35344</v>
      </c>
      <c r="E107" s="148">
        <f>'CSEA April 2017'!$J$12</f>
        <v>1157</v>
      </c>
      <c r="F107" s="148">
        <f>'CSEA April 2017'!$I$15</f>
        <v>51021</v>
      </c>
      <c r="G107" s="143" t="s">
        <v>17</v>
      </c>
      <c r="H107" s="140"/>
      <c r="I107" s="145"/>
    </row>
    <row r="108" spans="1:9" x14ac:dyDescent="0.2">
      <c r="B108" s="100" t="s">
        <v>93</v>
      </c>
      <c r="C108" s="141" t="s">
        <v>29</v>
      </c>
      <c r="D108" s="142">
        <f>'CSEA April 2017'!$B$14</f>
        <v>39533</v>
      </c>
      <c r="E108" s="142">
        <f>'CSEA April 2017'!$J$14</f>
        <v>1274</v>
      </c>
      <c r="F108" s="142">
        <f>'CSEA April 2017'!$I$15</f>
        <v>51021</v>
      </c>
      <c r="G108" s="144" t="s">
        <v>51</v>
      </c>
      <c r="H108" s="141" t="s">
        <v>47</v>
      </c>
      <c r="I108" s="146">
        <f>'CSEA April 2017'!$J$15</f>
        <v>1318</v>
      </c>
    </row>
    <row r="109" spans="1:9" x14ac:dyDescent="0.2">
      <c r="E109" s="10"/>
      <c r="F109" s="10"/>
      <c r="I109" s="10"/>
    </row>
    <row r="110" spans="1:9" x14ac:dyDescent="0.2">
      <c r="E110" s="10"/>
      <c r="F110" s="10"/>
      <c r="I110" s="10"/>
    </row>
    <row r="111" spans="1:9" x14ac:dyDescent="0.2">
      <c r="I111" s="10"/>
    </row>
    <row r="112" spans="1:9" x14ac:dyDescent="0.2">
      <c r="I112" s="10"/>
    </row>
    <row r="113" spans="9:9" x14ac:dyDescent="0.2">
      <c r="I113" s="10"/>
    </row>
    <row r="114" spans="9:9" x14ac:dyDescent="0.2">
      <c r="I114" s="10"/>
    </row>
    <row r="115" spans="9:9" x14ac:dyDescent="0.2">
      <c r="I115" s="10"/>
    </row>
    <row r="116" spans="9:9" x14ac:dyDescent="0.2">
      <c r="I116" s="10"/>
    </row>
    <row r="117" spans="9:9" x14ac:dyDescent="0.2">
      <c r="I117" s="10"/>
    </row>
    <row r="118" spans="9:9" x14ac:dyDescent="0.2">
      <c r="I118" s="10"/>
    </row>
    <row r="119" spans="9:9" x14ac:dyDescent="0.2">
      <c r="I119" s="10"/>
    </row>
    <row r="120" spans="9:9" x14ac:dyDescent="0.2">
      <c r="I120" s="10"/>
    </row>
    <row r="121" spans="9:9" x14ac:dyDescent="0.2">
      <c r="I121" s="10"/>
    </row>
    <row r="122" spans="9:9" x14ac:dyDescent="0.2">
      <c r="I122" s="10"/>
    </row>
    <row r="123" spans="9:9" x14ac:dyDescent="0.2">
      <c r="I123" s="10"/>
    </row>
    <row r="124" spans="9:9" x14ac:dyDescent="0.2">
      <c r="I124" s="10"/>
    </row>
    <row r="125" spans="9:9" x14ac:dyDescent="0.2">
      <c r="I125" s="10"/>
    </row>
    <row r="126" spans="9:9" x14ac:dyDescent="0.2">
      <c r="I126" s="10"/>
    </row>
    <row r="127" spans="9:9" x14ac:dyDescent="0.2">
      <c r="I127" s="10"/>
    </row>
    <row r="128" spans="9:9" x14ac:dyDescent="0.2">
      <c r="I128" s="10"/>
    </row>
    <row r="129" spans="9:9" x14ac:dyDescent="0.2">
      <c r="I129" s="10"/>
    </row>
    <row r="130" spans="9:9" x14ac:dyDescent="0.2">
      <c r="I130" s="10"/>
    </row>
    <row r="131" spans="9:9" x14ac:dyDescent="0.2">
      <c r="I131" s="10"/>
    </row>
    <row r="132" spans="9:9" x14ac:dyDescent="0.2">
      <c r="I132" s="10"/>
    </row>
    <row r="133" spans="9:9" x14ac:dyDescent="0.2">
      <c r="I133" s="10"/>
    </row>
    <row r="134" spans="9:9" x14ac:dyDescent="0.2">
      <c r="I134" s="10"/>
    </row>
    <row r="135" spans="9:9" x14ac:dyDescent="0.2">
      <c r="I135" s="10"/>
    </row>
    <row r="136" spans="9:9" x14ac:dyDescent="0.2">
      <c r="I136" s="10"/>
    </row>
    <row r="137" spans="9:9" x14ac:dyDescent="0.2">
      <c r="I137" s="10"/>
    </row>
    <row r="138" spans="9:9" x14ac:dyDescent="0.2">
      <c r="I138" s="10"/>
    </row>
    <row r="139" spans="9:9" x14ac:dyDescent="0.2">
      <c r="I139" s="10"/>
    </row>
    <row r="140" spans="9:9" x14ac:dyDescent="0.2">
      <c r="I140" s="10"/>
    </row>
    <row r="141" spans="9:9" x14ac:dyDescent="0.2">
      <c r="I141" s="10"/>
    </row>
    <row r="142" spans="9:9" x14ac:dyDescent="0.2">
      <c r="I142" s="10"/>
    </row>
    <row r="143" spans="9:9" x14ac:dyDescent="0.2">
      <c r="I143" s="10"/>
    </row>
    <row r="144" spans="9:9"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row r="272" spans="9:9" x14ac:dyDescent="0.2">
      <c r="I272" s="10"/>
    </row>
    <row r="273" spans="9:9" x14ac:dyDescent="0.2">
      <c r="I273" s="10"/>
    </row>
    <row r="274" spans="9:9" x14ac:dyDescent="0.2">
      <c r="I274" s="10"/>
    </row>
    <row r="275" spans="9:9" x14ac:dyDescent="0.2">
      <c r="I275" s="10"/>
    </row>
    <row r="276" spans="9:9" x14ac:dyDescent="0.2">
      <c r="I276" s="10"/>
    </row>
    <row r="277" spans="9:9" x14ac:dyDescent="0.2">
      <c r="I277" s="10"/>
    </row>
    <row r="278" spans="9:9" x14ac:dyDescent="0.2">
      <c r="I278" s="10"/>
    </row>
    <row r="279" spans="9:9" x14ac:dyDescent="0.2">
      <c r="I279" s="10"/>
    </row>
    <row r="280" spans="9:9" x14ac:dyDescent="0.2">
      <c r="I280" s="10"/>
    </row>
  </sheetData>
  <mergeCells count="3">
    <mergeCell ref="A1:I1"/>
    <mergeCell ref="B90:I90"/>
    <mergeCell ref="B46:I46"/>
  </mergeCells>
  <phoneticPr fontId="2" type="noConversion"/>
  <pageMargins left="0.25" right="0.25" top="1" bottom="1" header="0.5" footer="0.5"/>
  <pageSetup scale="80" fitToHeight="0" orientation="landscape" r:id="rId1"/>
  <headerFooter alignWithMargins="0"/>
  <rowBreaks count="2" manualBreakCount="2">
    <brk id="38" max="16383" man="1"/>
    <brk id="10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zoomScaleSheetLayoutView="70" workbookViewId="0">
      <selection activeCell="I8" sqref="I8"/>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02" t="s">
        <v>157</v>
      </c>
      <c r="B1" s="302"/>
      <c r="C1" s="302"/>
      <c r="D1" s="302"/>
      <c r="E1" s="302"/>
      <c r="F1" s="302"/>
      <c r="G1" s="302"/>
      <c r="H1" s="302"/>
      <c r="I1" s="302"/>
    </row>
    <row r="2" spans="1:11" s="6" customFormat="1" ht="20.25" x14ac:dyDescent="0.3">
      <c r="A2" s="7"/>
      <c r="B2" s="7"/>
      <c r="C2" s="4"/>
      <c r="D2" s="10"/>
      <c r="E2" s="4"/>
      <c r="F2" s="4"/>
      <c r="G2" s="7"/>
      <c r="H2" s="4"/>
      <c r="I2" s="4"/>
    </row>
    <row r="3" spans="1:11" s="29" customFormat="1" ht="20.25" x14ac:dyDescent="0.3">
      <c r="A3" s="42" t="s">
        <v>158</v>
      </c>
      <c r="B3" s="6"/>
      <c r="C3" s="32"/>
      <c r="D3" s="17"/>
      <c r="E3" s="32"/>
      <c r="F3" s="32"/>
      <c r="G3" s="6"/>
      <c r="H3" s="32"/>
      <c r="I3" s="32"/>
    </row>
    <row r="4" spans="1:11" s="22" customFormat="1" ht="13.15" customHeight="1" x14ac:dyDescent="0.2">
      <c r="A4" s="29"/>
      <c r="B4" s="29"/>
      <c r="C4" s="39"/>
      <c r="D4" s="40"/>
      <c r="E4" s="39"/>
      <c r="F4" s="39"/>
      <c r="G4" s="29"/>
      <c r="H4" s="39"/>
      <c r="I4" s="39"/>
    </row>
    <row r="5" spans="1:11" s="22" customFormat="1" ht="25.5" x14ac:dyDescent="0.2">
      <c r="B5" s="66" t="s">
        <v>12</v>
      </c>
      <c r="C5" s="67" t="s">
        <v>75</v>
      </c>
      <c r="D5" s="68" t="s">
        <v>76</v>
      </c>
      <c r="E5" s="69" t="s">
        <v>2</v>
      </c>
      <c r="F5" s="70" t="s">
        <v>0</v>
      </c>
      <c r="G5" s="71" t="s">
        <v>78</v>
      </c>
      <c r="H5" s="67" t="s">
        <v>13</v>
      </c>
      <c r="I5" s="72" t="s">
        <v>1</v>
      </c>
      <c r="J5" s="21"/>
      <c r="K5" s="55"/>
    </row>
    <row r="6" spans="1:11" s="22" customFormat="1" x14ac:dyDescent="0.2">
      <c r="B6" s="73"/>
      <c r="C6" s="74"/>
      <c r="D6" s="75"/>
      <c r="E6" s="74"/>
      <c r="F6" s="76"/>
      <c r="G6" s="76"/>
      <c r="H6" s="77"/>
      <c r="I6" s="77"/>
      <c r="J6" s="21"/>
      <c r="K6" s="55"/>
    </row>
    <row r="7" spans="1:11" s="22" customFormat="1" ht="24.75" customHeight="1" x14ac:dyDescent="0.2">
      <c r="B7" s="78" t="s">
        <v>3</v>
      </c>
      <c r="C7" s="79"/>
      <c r="D7" s="80"/>
      <c r="E7" s="74"/>
      <c r="F7" s="76"/>
      <c r="G7" s="76"/>
      <c r="H7" s="77"/>
      <c r="I7" s="77"/>
    </row>
    <row r="8" spans="1:11" s="22" customFormat="1" ht="25.5" x14ac:dyDescent="0.2">
      <c r="B8" s="102" t="s">
        <v>52</v>
      </c>
      <c r="C8" s="104" t="s">
        <v>24</v>
      </c>
      <c r="D8" s="105">
        <f>'CSEA April 2017'!$B$12</f>
        <v>35344</v>
      </c>
      <c r="E8" s="105">
        <f>'CSEA April 2017'!$J$12</f>
        <v>1157</v>
      </c>
      <c r="F8" s="105">
        <f>'CSEA April 2017'!$I$14</f>
        <v>48451</v>
      </c>
      <c r="G8" s="102" t="s">
        <v>119</v>
      </c>
      <c r="H8" s="111" t="s">
        <v>25</v>
      </c>
      <c r="I8" s="112">
        <f>'CSEA April 2017'!$J$14</f>
        <v>1274</v>
      </c>
    </row>
    <row r="9" spans="1:11" s="22" customFormat="1" x14ac:dyDescent="0.2">
      <c r="B9" s="21"/>
      <c r="C9" s="55"/>
      <c r="D9" s="97"/>
      <c r="E9" s="97"/>
      <c r="F9" s="97"/>
      <c r="G9" s="21"/>
      <c r="H9" s="55"/>
      <c r="I9" s="97"/>
    </row>
    <row r="10" spans="1:11" x14ac:dyDescent="0.2">
      <c r="A10" s="22"/>
      <c r="B10" s="22"/>
      <c r="C10" s="53"/>
      <c r="D10" s="81"/>
      <c r="E10" s="81"/>
      <c r="F10" s="81"/>
      <c r="G10" s="22"/>
      <c r="H10" s="53"/>
      <c r="I10" s="81"/>
    </row>
    <row r="11" spans="1:11" s="56" customFormat="1" ht="20.25" x14ac:dyDescent="0.3">
      <c r="A11" s="42" t="s">
        <v>159</v>
      </c>
      <c r="B11" s="7"/>
      <c r="C11" s="4"/>
      <c r="D11" s="10"/>
      <c r="E11" s="10"/>
      <c r="F11" s="10"/>
      <c r="G11" s="7"/>
      <c r="H11" s="4"/>
      <c r="I11" s="10"/>
    </row>
    <row r="12" spans="1:11" s="22" customFormat="1" ht="13.15" customHeight="1" x14ac:dyDescent="0.2">
      <c r="A12" s="56"/>
      <c r="B12" s="56"/>
      <c r="C12" s="82"/>
      <c r="D12" s="83"/>
      <c r="E12" s="83"/>
      <c r="F12" s="83"/>
      <c r="G12" s="56"/>
      <c r="H12" s="82"/>
      <c r="I12" s="83"/>
    </row>
    <row r="13" spans="1:11" s="56" customFormat="1" ht="25.5" x14ac:dyDescent="0.2">
      <c r="A13" s="22"/>
      <c r="B13" s="66" t="s">
        <v>12</v>
      </c>
      <c r="C13" s="67" t="s">
        <v>75</v>
      </c>
      <c r="D13" s="68" t="s">
        <v>76</v>
      </c>
      <c r="E13" s="69" t="s">
        <v>125</v>
      </c>
      <c r="F13" s="70" t="s">
        <v>0</v>
      </c>
      <c r="G13" s="71" t="s">
        <v>78</v>
      </c>
      <c r="H13" s="67" t="s">
        <v>13</v>
      </c>
      <c r="I13" s="72" t="s">
        <v>1</v>
      </c>
      <c r="J13" s="94"/>
      <c r="K13" s="95"/>
    </row>
    <row r="14" spans="1:11" s="56" customFormat="1" x14ac:dyDescent="0.2">
      <c r="B14" s="89"/>
      <c r="C14" s="90"/>
      <c r="D14" s="91"/>
      <c r="E14" s="90"/>
      <c r="F14" s="92"/>
      <c r="G14" s="93"/>
      <c r="H14" s="92"/>
      <c r="I14" s="93"/>
      <c r="J14" s="94"/>
      <c r="K14" s="95"/>
    </row>
    <row r="15" spans="1:11" s="266" customFormat="1" ht="13.15" customHeight="1" x14ac:dyDescent="0.2">
      <c r="A15" s="56"/>
      <c r="B15" s="84" t="s">
        <v>3</v>
      </c>
      <c r="C15" s="85"/>
      <c r="D15" s="86"/>
      <c r="E15" s="90"/>
      <c r="F15" s="92"/>
      <c r="G15" s="93"/>
      <c r="H15" s="92"/>
      <c r="I15" s="93"/>
    </row>
    <row r="16" spans="1:11" s="56" customFormat="1" ht="51" x14ac:dyDescent="0.2">
      <c r="A16" s="266"/>
      <c r="B16" s="267" t="s">
        <v>54</v>
      </c>
      <c r="C16" s="268" t="s">
        <v>123</v>
      </c>
      <c r="D16" s="269">
        <f>'CSEA April 2017'!$B$14</f>
        <v>39533</v>
      </c>
      <c r="E16" s="269" t="s">
        <v>127</v>
      </c>
      <c r="F16" s="269">
        <f>'CSEA April 2017'!$I$15</f>
        <v>51021</v>
      </c>
      <c r="G16" s="270" t="s">
        <v>120</v>
      </c>
      <c r="H16" s="271" t="s">
        <v>47</v>
      </c>
      <c r="I16" s="259" t="s">
        <v>128</v>
      </c>
    </row>
    <row r="17" spans="1:11" s="56" customFormat="1" x14ac:dyDescent="0.2">
      <c r="B17" s="301" t="s">
        <v>126</v>
      </c>
      <c r="C17" s="301"/>
      <c r="D17" s="301"/>
      <c r="E17" s="301"/>
      <c r="F17" s="301"/>
      <c r="G17" s="301"/>
      <c r="H17" s="301"/>
      <c r="I17" s="301"/>
    </row>
    <row r="18" spans="1:11" s="56" customFormat="1" ht="28.15" customHeight="1" x14ac:dyDescent="0.2">
      <c r="B18" s="306" t="s">
        <v>124</v>
      </c>
      <c r="C18" s="306"/>
      <c r="D18" s="306"/>
      <c r="E18" s="306"/>
      <c r="F18" s="306"/>
      <c r="G18" s="306"/>
      <c r="H18" s="306"/>
      <c r="I18" s="306"/>
    </row>
    <row r="19" spans="1:11" x14ac:dyDescent="0.2">
      <c r="A19" s="56"/>
      <c r="B19" s="56"/>
      <c r="C19" s="82"/>
      <c r="D19" s="83"/>
      <c r="E19" s="83"/>
      <c r="F19" s="83"/>
      <c r="G19" s="56"/>
      <c r="H19" s="82"/>
      <c r="I19" s="83"/>
    </row>
    <row r="20" spans="1:11" x14ac:dyDescent="0.2">
      <c r="A20" s="56"/>
      <c r="B20" s="56"/>
      <c r="C20" s="82"/>
      <c r="D20" s="83"/>
      <c r="E20" s="83"/>
      <c r="F20" s="83"/>
      <c r="G20" s="56"/>
      <c r="H20" s="82"/>
      <c r="I20" s="83"/>
    </row>
    <row r="21" spans="1:11" s="22" customFormat="1" ht="20.25" x14ac:dyDescent="0.3">
      <c r="A21" s="42" t="s">
        <v>129</v>
      </c>
      <c r="B21" s="7"/>
      <c r="C21" s="4"/>
      <c r="D21" s="10"/>
      <c r="E21" s="4"/>
      <c r="F21" s="4"/>
      <c r="G21" s="7"/>
      <c r="H21" s="4"/>
      <c r="I21" s="4"/>
    </row>
    <row r="22" spans="1:11" s="22" customFormat="1" ht="20.25" x14ac:dyDescent="0.3">
      <c r="A22" s="42" t="s">
        <v>160</v>
      </c>
      <c r="C22" s="53"/>
      <c r="D22" s="81"/>
      <c r="E22" s="53"/>
      <c r="F22" s="53"/>
      <c r="H22" s="53"/>
      <c r="I22" s="53"/>
    </row>
    <row r="23" spans="1:11" s="22" customFormat="1" ht="13.15" customHeight="1" x14ac:dyDescent="0.2">
      <c r="A23" s="29"/>
      <c r="C23" s="53"/>
      <c r="D23" s="81"/>
      <c r="E23" s="53"/>
      <c r="F23" s="53"/>
      <c r="H23" s="53"/>
      <c r="I23" s="53"/>
    </row>
    <row r="24" spans="1:11" s="22" customFormat="1" ht="25.5" x14ac:dyDescent="0.2">
      <c r="B24" s="66" t="s">
        <v>12</v>
      </c>
      <c r="C24" s="67" t="s">
        <v>75</v>
      </c>
      <c r="D24" s="68" t="s">
        <v>76</v>
      </c>
      <c r="E24" s="69" t="s">
        <v>83</v>
      </c>
      <c r="F24" s="70" t="s">
        <v>0</v>
      </c>
      <c r="G24" s="71" t="s">
        <v>78</v>
      </c>
      <c r="H24" s="67" t="s">
        <v>13</v>
      </c>
      <c r="I24" s="72" t="s">
        <v>1</v>
      </c>
      <c r="J24" s="21"/>
      <c r="K24" s="55"/>
    </row>
    <row r="25" spans="1:11" s="22" customFormat="1" x14ac:dyDescent="0.2">
      <c r="B25" s="73"/>
      <c r="C25" s="74"/>
      <c r="D25" s="75"/>
      <c r="E25" s="74"/>
      <c r="F25" s="76"/>
      <c r="G25" s="76"/>
      <c r="H25" s="76"/>
      <c r="I25" s="77"/>
      <c r="J25" s="21"/>
      <c r="K25" s="55"/>
    </row>
    <row r="26" spans="1:11" s="22" customFormat="1" x14ac:dyDescent="0.2">
      <c r="B26" s="78" t="s">
        <v>3</v>
      </c>
      <c r="C26" s="79"/>
      <c r="D26" s="80"/>
      <c r="E26" s="74"/>
      <c r="F26" s="76"/>
      <c r="G26" s="76"/>
      <c r="H26" s="76"/>
      <c r="I26" s="77"/>
    </row>
    <row r="27" spans="1:11" s="22" customFormat="1" ht="38.25" x14ac:dyDescent="0.2">
      <c r="B27" s="102" t="s">
        <v>53</v>
      </c>
      <c r="C27" s="108" t="s">
        <v>164</v>
      </c>
      <c r="D27" s="107">
        <f>'CSEA April 2017'!$B$13</f>
        <v>37366</v>
      </c>
      <c r="E27" s="107">
        <f>'CSEA April 2017'!$J$13</f>
        <v>1213</v>
      </c>
      <c r="F27" s="107">
        <f>'CSEA April 2017'!$I$14</f>
        <v>48451</v>
      </c>
      <c r="G27" s="102" t="s">
        <v>121</v>
      </c>
      <c r="H27" s="108" t="s">
        <v>165</v>
      </c>
      <c r="I27" s="113">
        <f>'CSEA April 2017'!$J$14</f>
        <v>1274</v>
      </c>
    </row>
    <row r="28" spans="1:11" s="22" customFormat="1" ht="28.15" customHeight="1" x14ac:dyDescent="0.2">
      <c r="B28" s="307" t="s">
        <v>116</v>
      </c>
      <c r="C28" s="307"/>
      <c r="D28" s="307"/>
      <c r="E28" s="307"/>
      <c r="F28" s="307"/>
      <c r="G28" s="307"/>
      <c r="H28" s="307"/>
      <c r="I28" s="307"/>
    </row>
    <row r="29" spans="1:11" s="22" customFormat="1" ht="16.5" customHeight="1" x14ac:dyDescent="0.2">
      <c r="B29" s="308" t="s">
        <v>169</v>
      </c>
      <c r="C29" s="308"/>
      <c r="D29" s="308"/>
      <c r="E29" s="308"/>
      <c r="F29" s="308"/>
      <c r="G29" s="308"/>
      <c r="H29" s="308"/>
      <c r="I29" s="308"/>
    </row>
    <row r="30" spans="1:11" s="22" customFormat="1" x14ac:dyDescent="0.2">
      <c r="C30" s="53"/>
      <c r="D30" s="81"/>
      <c r="E30" s="81"/>
      <c r="F30" s="81"/>
      <c r="H30" s="53"/>
      <c r="I30" s="81"/>
    </row>
    <row r="31" spans="1:11" s="56" customFormat="1" ht="20.25" x14ac:dyDescent="0.3">
      <c r="A31" s="42" t="s">
        <v>161</v>
      </c>
      <c r="B31" s="7"/>
      <c r="C31" s="4"/>
      <c r="D31" s="10"/>
      <c r="E31" s="10"/>
      <c r="F31" s="10"/>
      <c r="G31" s="7"/>
      <c r="H31" s="4"/>
      <c r="I31" s="10"/>
    </row>
    <row r="32" spans="1:11" s="56" customFormat="1" ht="13.9" customHeight="1" x14ac:dyDescent="0.2">
      <c r="C32" s="82"/>
      <c r="D32" s="83"/>
      <c r="E32" s="83"/>
      <c r="F32" s="83"/>
      <c r="H32" s="82"/>
      <c r="I32" s="83"/>
    </row>
    <row r="33" spans="1:11" s="56" customFormat="1" ht="25.5" x14ac:dyDescent="0.2">
      <c r="B33" s="66" t="s">
        <v>12</v>
      </c>
      <c r="C33" s="67" t="s">
        <v>75</v>
      </c>
      <c r="D33" s="68" t="s">
        <v>76</v>
      </c>
      <c r="E33" s="69" t="s">
        <v>2</v>
      </c>
      <c r="F33" s="70" t="s">
        <v>0</v>
      </c>
      <c r="G33" s="71" t="s">
        <v>78</v>
      </c>
      <c r="H33" s="67" t="s">
        <v>13</v>
      </c>
      <c r="I33" s="72" t="s">
        <v>1</v>
      </c>
      <c r="J33" s="94"/>
      <c r="K33" s="95"/>
    </row>
    <row r="34" spans="1:11" s="56" customFormat="1" x14ac:dyDescent="0.2">
      <c r="B34" s="89"/>
      <c r="C34" s="90"/>
      <c r="D34" s="91"/>
      <c r="E34" s="90"/>
      <c r="F34" s="92"/>
      <c r="G34" s="92"/>
      <c r="H34" s="92"/>
      <c r="I34" s="93"/>
      <c r="J34" s="94"/>
      <c r="K34" s="95"/>
    </row>
    <row r="35" spans="1:11" s="56" customFormat="1" x14ac:dyDescent="0.2">
      <c r="B35" s="84" t="s">
        <v>3</v>
      </c>
      <c r="C35" s="85"/>
      <c r="D35" s="86"/>
      <c r="E35" s="90"/>
      <c r="F35" s="92"/>
      <c r="G35" s="92"/>
      <c r="H35" s="92"/>
      <c r="I35" s="93"/>
    </row>
    <row r="36" spans="1:11" s="56" customFormat="1" x14ac:dyDescent="0.2">
      <c r="B36" s="103" t="s">
        <v>108</v>
      </c>
      <c r="C36" s="108" t="s">
        <v>166</v>
      </c>
      <c r="D36" s="109">
        <f>'CSEA April 2017'!$B$10</f>
        <v>31691</v>
      </c>
      <c r="E36" s="109">
        <f>'CSEA April 2017'!$J$10</f>
        <v>1067</v>
      </c>
      <c r="F36" s="109">
        <f>'CSEA April 2017'!$I$12</f>
        <v>43443</v>
      </c>
      <c r="G36" s="103" t="s">
        <v>106</v>
      </c>
      <c r="H36" s="108" t="s">
        <v>167</v>
      </c>
      <c r="I36" s="114">
        <f>'CSEA April 2017'!$J$12</f>
        <v>1157</v>
      </c>
    </row>
    <row r="37" spans="1:11" s="56" customFormat="1" ht="15" customHeight="1" x14ac:dyDescent="0.2">
      <c r="B37" s="305" t="s">
        <v>168</v>
      </c>
      <c r="C37" s="305"/>
      <c r="D37" s="305"/>
      <c r="E37" s="305"/>
      <c r="F37" s="305"/>
      <c r="G37" s="305"/>
      <c r="H37" s="305"/>
      <c r="I37" s="305"/>
    </row>
    <row r="38" spans="1:11" x14ac:dyDescent="0.2">
      <c r="A38" s="22"/>
      <c r="B38" s="22"/>
      <c r="C38" s="53"/>
      <c r="D38" s="81"/>
      <c r="E38" s="81"/>
      <c r="F38" s="81"/>
      <c r="G38" s="22"/>
      <c r="H38" s="53"/>
      <c r="I38" s="81"/>
    </row>
    <row r="39" spans="1:11" s="56" customFormat="1" ht="20.25" x14ac:dyDescent="0.3">
      <c r="A39" s="42" t="s">
        <v>162</v>
      </c>
      <c r="B39" s="7"/>
      <c r="C39" s="4"/>
      <c r="D39" s="10"/>
      <c r="E39" s="10"/>
      <c r="F39" s="10"/>
      <c r="G39" s="7"/>
      <c r="H39" s="4"/>
      <c r="I39" s="10"/>
    </row>
    <row r="40" spans="1:11" s="56" customFormat="1" ht="13.15" customHeight="1" x14ac:dyDescent="0.2">
      <c r="C40" s="82"/>
      <c r="D40" s="83"/>
      <c r="E40" s="83"/>
      <c r="F40" s="83"/>
      <c r="H40" s="82"/>
      <c r="I40" s="83"/>
    </row>
    <row r="41" spans="1:11" s="56" customFormat="1" ht="25.5" x14ac:dyDescent="0.2">
      <c r="B41" s="66" t="s">
        <v>12</v>
      </c>
      <c r="C41" s="67" t="s">
        <v>75</v>
      </c>
      <c r="D41" s="68" t="s">
        <v>76</v>
      </c>
      <c r="E41" s="69" t="s">
        <v>2</v>
      </c>
      <c r="F41" s="70" t="s">
        <v>0</v>
      </c>
      <c r="G41" s="71" t="s">
        <v>78</v>
      </c>
      <c r="H41" s="67" t="s">
        <v>13</v>
      </c>
      <c r="I41" s="72" t="s">
        <v>1</v>
      </c>
      <c r="J41" s="94"/>
      <c r="K41" s="95"/>
    </row>
    <row r="42" spans="1:11" s="56" customFormat="1" x14ac:dyDescent="0.2">
      <c r="B42" s="89"/>
      <c r="C42" s="90"/>
      <c r="D42" s="91"/>
      <c r="E42" s="90"/>
      <c r="F42" s="92"/>
      <c r="G42" s="92"/>
      <c r="H42" s="92"/>
      <c r="I42" s="93"/>
      <c r="J42" s="94"/>
      <c r="K42" s="95"/>
    </row>
    <row r="43" spans="1:11" s="56" customFormat="1" x14ac:dyDescent="0.2">
      <c r="B43" s="84" t="s">
        <v>3</v>
      </c>
      <c r="C43" s="85"/>
      <c r="D43" s="86"/>
      <c r="E43" s="90"/>
      <c r="F43" s="92"/>
      <c r="G43" s="92"/>
      <c r="H43" s="92"/>
      <c r="I43" s="93"/>
    </row>
    <row r="44" spans="1:11" s="56" customFormat="1" x14ac:dyDescent="0.2">
      <c r="B44" s="103" t="s">
        <v>55</v>
      </c>
      <c r="C44" s="108" t="s">
        <v>35</v>
      </c>
      <c r="D44" s="109">
        <f>'CSEA April 2017'!$B$10</f>
        <v>31691</v>
      </c>
      <c r="E44" s="109">
        <f>'CSEA April 2017'!$J$10</f>
        <v>1067</v>
      </c>
      <c r="F44" s="109">
        <f>'CSEA April 2017'!$I$11</f>
        <v>41227</v>
      </c>
      <c r="G44" s="103" t="s">
        <v>56</v>
      </c>
      <c r="H44" s="108" t="s">
        <v>36</v>
      </c>
      <c r="I44" s="114">
        <f>'CSEA April 2017'!$J$11</f>
        <v>1107</v>
      </c>
    </row>
    <row r="45" spans="1:11" s="56" customFormat="1" x14ac:dyDescent="0.2">
      <c r="B45" s="94"/>
      <c r="C45" s="95"/>
      <c r="D45" s="96"/>
      <c r="E45" s="96"/>
      <c r="F45" s="96"/>
      <c r="G45" s="94"/>
      <c r="H45" s="95"/>
      <c r="I45" s="96"/>
    </row>
    <row r="46" spans="1:11" x14ac:dyDescent="0.2">
      <c r="A46" s="56"/>
      <c r="B46" s="56"/>
      <c r="C46" s="82"/>
      <c r="D46" s="83"/>
      <c r="E46" s="83"/>
      <c r="F46" s="83"/>
      <c r="G46" s="56"/>
      <c r="H46" s="82"/>
      <c r="I46" s="83"/>
    </row>
    <row r="47" spans="1:11" s="22" customFormat="1" ht="20.25" x14ac:dyDescent="0.3">
      <c r="A47" s="42" t="s">
        <v>163</v>
      </c>
      <c r="B47" s="7"/>
      <c r="C47" s="4"/>
      <c r="D47" s="10"/>
      <c r="E47" s="10"/>
      <c r="F47" s="10"/>
      <c r="G47" s="7"/>
      <c r="H47" s="4"/>
      <c r="I47" s="10"/>
    </row>
    <row r="48" spans="1:11" s="22" customFormat="1" ht="13.15" customHeight="1" x14ac:dyDescent="0.2">
      <c r="A48" s="29"/>
      <c r="C48" s="53"/>
      <c r="D48" s="81"/>
      <c r="E48" s="81"/>
      <c r="F48" s="81"/>
      <c r="H48" s="53"/>
      <c r="I48" s="81"/>
    </row>
    <row r="49" spans="1:11" s="22" customFormat="1" ht="25.5" x14ac:dyDescent="0.2">
      <c r="B49" s="66" t="s">
        <v>12</v>
      </c>
      <c r="C49" s="67" t="s">
        <v>75</v>
      </c>
      <c r="D49" s="68" t="s">
        <v>76</v>
      </c>
      <c r="E49" s="69" t="s">
        <v>2</v>
      </c>
      <c r="F49" s="70" t="s">
        <v>0</v>
      </c>
      <c r="G49" s="71" t="s">
        <v>78</v>
      </c>
      <c r="H49" s="67" t="s">
        <v>13</v>
      </c>
      <c r="I49" s="72" t="s">
        <v>1</v>
      </c>
      <c r="J49" s="21"/>
      <c r="K49" s="55"/>
    </row>
    <row r="50" spans="1:11" s="22" customFormat="1" x14ac:dyDescent="0.2">
      <c r="B50" s="73"/>
      <c r="C50" s="87"/>
      <c r="D50" s="75"/>
      <c r="E50" s="74"/>
      <c r="F50" s="76"/>
      <c r="G50" s="76"/>
      <c r="H50" s="76"/>
      <c r="I50" s="77"/>
      <c r="J50" s="21"/>
      <c r="K50" s="55"/>
    </row>
    <row r="51" spans="1:11" s="22" customFormat="1" x14ac:dyDescent="0.2">
      <c r="B51" s="78" t="s">
        <v>3</v>
      </c>
      <c r="C51" s="88"/>
      <c r="D51" s="80"/>
      <c r="E51" s="74"/>
      <c r="F51" s="76"/>
      <c r="G51" s="76"/>
      <c r="H51" s="76"/>
      <c r="I51" s="77"/>
    </row>
    <row r="52" spans="1:11" ht="25.5" x14ac:dyDescent="0.2">
      <c r="A52" s="22"/>
      <c r="B52" s="102" t="s">
        <v>57</v>
      </c>
      <c r="C52" s="110" t="s">
        <v>35</v>
      </c>
      <c r="D52" s="109">
        <f>'CSEA April 2017'!$B$10</f>
        <v>31691</v>
      </c>
      <c r="E52" s="109">
        <f>'CSEA April 2017'!$J$10</f>
        <v>1067</v>
      </c>
      <c r="F52" s="109">
        <f>'CSEA April 2017'!$I$12</f>
        <v>43443</v>
      </c>
      <c r="G52" s="102" t="s">
        <v>122</v>
      </c>
      <c r="H52" s="106" t="s">
        <v>15</v>
      </c>
      <c r="I52" s="114">
        <f>'CSEA April 2017'!$J$12</f>
        <v>1157</v>
      </c>
    </row>
  </sheetData>
  <mergeCells count="6">
    <mergeCell ref="B37:I37"/>
    <mergeCell ref="A1:I1"/>
    <mergeCell ref="B17:I17"/>
    <mergeCell ref="B18:I18"/>
    <mergeCell ref="B28:I28"/>
    <mergeCell ref="B29:I29"/>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09" t="s">
        <v>171</v>
      </c>
      <c r="B1" s="309"/>
      <c r="C1" s="309"/>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6">
        <v>1</v>
      </c>
      <c r="B4" s="296">
        <v>23859</v>
      </c>
      <c r="C4" s="287">
        <v>24664</v>
      </c>
      <c r="D4" s="287">
        <v>25469</v>
      </c>
      <c r="E4" s="287">
        <v>26274</v>
      </c>
      <c r="F4" s="287">
        <v>27079</v>
      </c>
      <c r="G4" s="287">
        <v>27884</v>
      </c>
      <c r="H4" s="287">
        <v>28689</v>
      </c>
      <c r="I4" s="287">
        <v>29494</v>
      </c>
      <c r="J4" s="287">
        <v>805</v>
      </c>
    </row>
    <row r="5" spans="1:10" x14ac:dyDescent="0.2">
      <c r="A5" s="286">
        <v>2</v>
      </c>
      <c r="B5" s="287">
        <v>24770</v>
      </c>
      <c r="C5" s="287">
        <v>25615</v>
      </c>
      <c r="D5" s="287">
        <v>26460</v>
      </c>
      <c r="E5" s="287">
        <v>27305</v>
      </c>
      <c r="F5" s="287">
        <v>28150</v>
      </c>
      <c r="G5" s="287">
        <v>28995</v>
      </c>
      <c r="H5" s="287">
        <v>29840</v>
      </c>
      <c r="I5" s="287">
        <v>30685</v>
      </c>
      <c r="J5" s="287">
        <v>845</v>
      </c>
    </row>
    <row r="6" spans="1:10" x14ac:dyDescent="0.2">
      <c r="A6" s="286">
        <v>3</v>
      </c>
      <c r="B6" s="287">
        <v>26006</v>
      </c>
      <c r="C6" s="287">
        <v>26888</v>
      </c>
      <c r="D6" s="287">
        <v>27770</v>
      </c>
      <c r="E6" s="287">
        <v>28652</v>
      </c>
      <c r="F6" s="287">
        <v>29534</v>
      </c>
      <c r="G6" s="287">
        <v>30416</v>
      </c>
      <c r="H6" s="287">
        <v>31298</v>
      </c>
      <c r="I6" s="287">
        <v>32180</v>
      </c>
      <c r="J6" s="287">
        <v>882</v>
      </c>
    </row>
    <row r="7" spans="1:10" x14ac:dyDescent="0.2">
      <c r="A7" s="286">
        <v>4</v>
      </c>
      <c r="B7" s="287">
        <v>27141</v>
      </c>
      <c r="C7" s="287">
        <v>28075</v>
      </c>
      <c r="D7" s="287">
        <v>29009</v>
      </c>
      <c r="E7" s="287">
        <v>29943</v>
      </c>
      <c r="F7" s="287">
        <v>30877</v>
      </c>
      <c r="G7" s="287">
        <v>31811</v>
      </c>
      <c r="H7" s="287">
        <v>32745</v>
      </c>
      <c r="I7" s="287">
        <v>33679</v>
      </c>
      <c r="J7" s="287">
        <v>934</v>
      </c>
    </row>
    <row r="8" spans="1:10" x14ac:dyDescent="0.2">
      <c r="A8" s="286">
        <v>5</v>
      </c>
      <c r="B8" s="287">
        <v>28440</v>
      </c>
      <c r="C8" s="287">
        <v>29418</v>
      </c>
      <c r="D8" s="287">
        <v>30396</v>
      </c>
      <c r="E8" s="287">
        <v>31374</v>
      </c>
      <c r="F8" s="287">
        <v>32352</v>
      </c>
      <c r="G8" s="287">
        <v>33330</v>
      </c>
      <c r="H8" s="287">
        <v>34308</v>
      </c>
      <c r="I8" s="287">
        <v>35286</v>
      </c>
      <c r="J8" s="287">
        <v>978</v>
      </c>
    </row>
    <row r="9" spans="1:10" x14ac:dyDescent="0.2">
      <c r="A9" s="286">
        <v>6</v>
      </c>
      <c r="B9" s="287">
        <v>30031</v>
      </c>
      <c r="C9" s="287">
        <v>31048</v>
      </c>
      <c r="D9" s="287">
        <v>32065</v>
      </c>
      <c r="E9" s="287">
        <v>33082</v>
      </c>
      <c r="F9" s="287">
        <v>34099</v>
      </c>
      <c r="G9" s="287">
        <v>35116</v>
      </c>
      <c r="H9" s="287">
        <v>36133</v>
      </c>
      <c r="I9" s="287">
        <v>37150</v>
      </c>
      <c r="J9" s="287">
        <v>1017</v>
      </c>
    </row>
    <row r="10" spans="1:10" x14ac:dyDescent="0.2">
      <c r="A10" s="286">
        <v>7</v>
      </c>
      <c r="B10" s="287">
        <v>31691</v>
      </c>
      <c r="C10" s="287">
        <v>32758</v>
      </c>
      <c r="D10" s="287">
        <v>33825</v>
      </c>
      <c r="E10" s="287">
        <v>34892</v>
      </c>
      <c r="F10" s="287">
        <v>35959</v>
      </c>
      <c r="G10" s="287">
        <v>37026</v>
      </c>
      <c r="H10" s="287">
        <v>38093</v>
      </c>
      <c r="I10" s="287">
        <v>39160</v>
      </c>
      <c r="J10" s="287">
        <v>1067</v>
      </c>
    </row>
    <row r="11" spans="1:10" x14ac:dyDescent="0.2">
      <c r="A11" s="286">
        <v>8</v>
      </c>
      <c r="B11" s="287">
        <v>33478</v>
      </c>
      <c r="C11" s="287">
        <v>34585</v>
      </c>
      <c r="D11" s="287">
        <v>35692</v>
      </c>
      <c r="E11" s="287">
        <v>36799</v>
      </c>
      <c r="F11" s="287">
        <v>37906</v>
      </c>
      <c r="G11" s="287">
        <v>39013</v>
      </c>
      <c r="H11" s="287">
        <v>40120</v>
      </c>
      <c r="I11" s="287">
        <v>41227</v>
      </c>
      <c r="J11" s="287">
        <v>1107</v>
      </c>
    </row>
    <row r="12" spans="1:10" x14ac:dyDescent="0.2">
      <c r="A12" s="286">
        <v>9</v>
      </c>
      <c r="B12" s="287">
        <v>35344</v>
      </c>
      <c r="C12" s="287">
        <v>36501</v>
      </c>
      <c r="D12" s="287">
        <v>37658</v>
      </c>
      <c r="E12" s="287">
        <v>38815</v>
      </c>
      <c r="F12" s="287">
        <v>39972</v>
      </c>
      <c r="G12" s="287">
        <v>41129</v>
      </c>
      <c r="H12" s="287">
        <v>42286</v>
      </c>
      <c r="I12" s="287">
        <v>43443</v>
      </c>
      <c r="J12" s="287">
        <v>1157</v>
      </c>
    </row>
    <row r="13" spans="1:10" x14ac:dyDescent="0.2">
      <c r="A13" s="286">
        <v>10</v>
      </c>
      <c r="B13" s="287">
        <v>37366</v>
      </c>
      <c r="C13" s="287">
        <v>38579</v>
      </c>
      <c r="D13" s="287">
        <v>39792</v>
      </c>
      <c r="E13" s="287">
        <v>41005</v>
      </c>
      <c r="F13" s="287">
        <v>42218</v>
      </c>
      <c r="G13" s="287">
        <v>43431</v>
      </c>
      <c r="H13" s="287">
        <v>44644</v>
      </c>
      <c r="I13" s="287">
        <v>45857</v>
      </c>
      <c r="J13" s="287">
        <v>1213</v>
      </c>
    </row>
    <row r="14" spans="1:10" x14ac:dyDescent="0.2">
      <c r="A14" s="286">
        <v>11</v>
      </c>
      <c r="B14" s="287">
        <v>39533</v>
      </c>
      <c r="C14" s="287">
        <v>40807</v>
      </c>
      <c r="D14" s="287">
        <v>42081</v>
      </c>
      <c r="E14" s="287">
        <v>43355</v>
      </c>
      <c r="F14" s="287">
        <v>44629</v>
      </c>
      <c r="G14" s="287">
        <v>45903</v>
      </c>
      <c r="H14" s="287">
        <v>47177</v>
      </c>
      <c r="I14" s="287">
        <v>48451</v>
      </c>
      <c r="J14" s="287">
        <v>1274</v>
      </c>
    </row>
    <row r="15" spans="1:10" x14ac:dyDescent="0.2">
      <c r="A15" s="286">
        <v>12</v>
      </c>
      <c r="B15" s="287">
        <v>41795</v>
      </c>
      <c r="C15" s="287">
        <v>43113</v>
      </c>
      <c r="D15" s="287">
        <v>44431</v>
      </c>
      <c r="E15" s="287">
        <v>45749</v>
      </c>
      <c r="F15" s="287">
        <v>47067</v>
      </c>
      <c r="G15" s="287">
        <v>48385</v>
      </c>
      <c r="H15" s="287">
        <v>49703</v>
      </c>
      <c r="I15" s="287">
        <v>51021</v>
      </c>
      <c r="J15" s="287">
        <v>1318</v>
      </c>
    </row>
    <row r="16" spans="1:10" x14ac:dyDescent="0.2">
      <c r="A16" s="286">
        <v>13</v>
      </c>
      <c r="B16" s="287">
        <v>44274</v>
      </c>
      <c r="C16" s="287">
        <v>45653</v>
      </c>
      <c r="D16" s="287">
        <v>47032</v>
      </c>
      <c r="E16" s="287">
        <v>48411</v>
      </c>
      <c r="F16" s="287">
        <v>49790</v>
      </c>
      <c r="G16" s="287">
        <v>51169</v>
      </c>
      <c r="H16" s="287">
        <v>52548</v>
      </c>
      <c r="I16" s="287">
        <v>53927</v>
      </c>
      <c r="J16" s="287">
        <v>1379</v>
      </c>
    </row>
    <row r="17" spans="1:10" x14ac:dyDescent="0.2">
      <c r="A17" s="286">
        <v>14</v>
      </c>
      <c r="B17" s="287">
        <v>46836</v>
      </c>
      <c r="C17" s="287">
        <v>48272</v>
      </c>
      <c r="D17" s="287">
        <v>49708</v>
      </c>
      <c r="E17" s="287">
        <v>51144</v>
      </c>
      <c r="F17" s="287">
        <v>52580</v>
      </c>
      <c r="G17" s="287">
        <v>54016</v>
      </c>
      <c r="H17" s="287">
        <v>55452</v>
      </c>
      <c r="I17" s="287">
        <v>56888</v>
      </c>
      <c r="J17" s="287">
        <v>1436</v>
      </c>
    </row>
    <row r="18" spans="1:10" x14ac:dyDescent="0.2">
      <c r="A18" s="286">
        <v>15</v>
      </c>
      <c r="B18" s="287">
        <v>49556</v>
      </c>
      <c r="C18" s="287">
        <v>51052</v>
      </c>
      <c r="D18" s="287">
        <v>52548</v>
      </c>
      <c r="E18" s="287">
        <v>54044</v>
      </c>
      <c r="F18" s="287">
        <v>55540</v>
      </c>
      <c r="G18" s="287">
        <v>57036</v>
      </c>
      <c r="H18" s="287">
        <v>58532</v>
      </c>
      <c r="I18" s="287">
        <v>60028</v>
      </c>
      <c r="J18" s="287">
        <v>1496</v>
      </c>
    </row>
    <row r="19" spans="1:10" x14ac:dyDescent="0.2">
      <c r="A19" s="286">
        <v>16</v>
      </c>
      <c r="B19" s="287">
        <v>52331</v>
      </c>
      <c r="C19" s="287">
        <v>53897</v>
      </c>
      <c r="D19" s="287">
        <v>55463</v>
      </c>
      <c r="E19" s="287">
        <v>57029</v>
      </c>
      <c r="F19" s="287">
        <v>58595</v>
      </c>
      <c r="G19" s="287">
        <v>60161</v>
      </c>
      <c r="H19" s="287">
        <v>61727</v>
      </c>
      <c r="I19" s="287">
        <v>63293</v>
      </c>
      <c r="J19" s="287">
        <v>1566</v>
      </c>
    </row>
    <row r="20" spans="1:10" x14ac:dyDescent="0.2">
      <c r="A20" s="286">
        <v>17</v>
      </c>
      <c r="B20" s="287">
        <v>55277</v>
      </c>
      <c r="C20" s="287">
        <v>56931</v>
      </c>
      <c r="D20" s="287">
        <v>58585</v>
      </c>
      <c r="E20" s="287">
        <v>60239</v>
      </c>
      <c r="F20" s="287">
        <v>61893</v>
      </c>
      <c r="G20" s="287">
        <v>63547</v>
      </c>
      <c r="H20" s="287">
        <v>65201</v>
      </c>
      <c r="I20" s="287">
        <v>66855</v>
      </c>
      <c r="J20" s="287">
        <v>1654</v>
      </c>
    </row>
    <row r="21" spans="1:10" x14ac:dyDescent="0.2">
      <c r="A21" s="286">
        <v>18</v>
      </c>
      <c r="B21" s="287">
        <v>58470</v>
      </c>
      <c r="C21" s="287">
        <v>60198</v>
      </c>
      <c r="D21" s="287">
        <v>61926</v>
      </c>
      <c r="E21" s="287">
        <v>63654</v>
      </c>
      <c r="F21" s="287">
        <v>65382</v>
      </c>
      <c r="G21" s="287">
        <v>67110</v>
      </c>
      <c r="H21" s="287">
        <v>68838</v>
      </c>
      <c r="I21" s="287">
        <v>70566</v>
      </c>
      <c r="J21" s="287">
        <v>1728</v>
      </c>
    </row>
    <row r="22" spans="1:10" x14ac:dyDescent="0.2">
      <c r="A22" s="286">
        <v>19</v>
      </c>
      <c r="B22" s="287">
        <v>61603</v>
      </c>
      <c r="C22" s="287">
        <v>63417</v>
      </c>
      <c r="D22" s="287">
        <v>65231</v>
      </c>
      <c r="E22" s="287">
        <v>67045</v>
      </c>
      <c r="F22" s="287">
        <v>68859</v>
      </c>
      <c r="G22" s="287">
        <v>70673</v>
      </c>
      <c r="H22" s="287">
        <v>72487</v>
      </c>
      <c r="I22" s="287">
        <v>74301</v>
      </c>
      <c r="J22" s="287">
        <v>1814</v>
      </c>
    </row>
    <row r="23" spans="1:10" x14ac:dyDescent="0.2">
      <c r="A23" s="286">
        <v>20</v>
      </c>
      <c r="B23" s="287">
        <v>64826</v>
      </c>
      <c r="C23" s="287">
        <v>66710</v>
      </c>
      <c r="D23" s="287">
        <v>68594</v>
      </c>
      <c r="E23" s="287">
        <v>70478</v>
      </c>
      <c r="F23" s="287">
        <v>72362</v>
      </c>
      <c r="G23" s="287">
        <v>74246</v>
      </c>
      <c r="H23" s="287">
        <v>76130</v>
      </c>
      <c r="I23" s="287">
        <v>78014</v>
      </c>
      <c r="J23" s="287">
        <v>1884</v>
      </c>
    </row>
    <row r="24" spans="1:10" x14ac:dyDescent="0.2">
      <c r="A24" s="286">
        <v>21</v>
      </c>
      <c r="B24" s="287">
        <v>68302</v>
      </c>
      <c r="C24" s="287">
        <v>70275</v>
      </c>
      <c r="D24" s="287">
        <v>72248</v>
      </c>
      <c r="E24" s="287">
        <v>74221</v>
      </c>
      <c r="F24" s="287">
        <v>76194</v>
      </c>
      <c r="G24" s="287">
        <v>78167</v>
      </c>
      <c r="H24" s="287">
        <v>80140</v>
      </c>
      <c r="I24" s="287">
        <v>82113</v>
      </c>
      <c r="J24" s="287">
        <v>1973</v>
      </c>
    </row>
    <row r="25" spans="1:10" x14ac:dyDescent="0.2">
      <c r="A25" s="286">
        <v>22</v>
      </c>
      <c r="B25" s="287">
        <v>71964</v>
      </c>
      <c r="C25" s="287">
        <v>74026</v>
      </c>
      <c r="D25" s="287">
        <v>76088</v>
      </c>
      <c r="E25" s="287">
        <v>78150</v>
      </c>
      <c r="F25" s="287">
        <v>80212</v>
      </c>
      <c r="G25" s="287">
        <v>82274</v>
      </c>
      <c r="H25" s="287">
        <v>84336</v>
      </c>
      <c r="I25" s="287">
        <v>86398</v>
      </c>
      <c r="J25" s="287">
        <v>2062</v>
      </c>
    </row>
    <row r="26" spans="1:10" x14ac:dyDescent="0.2">
      <c r="A26" s="286">
        <v>23</v>
      </c>
      <c r="B26" s="287">
        <v>75812</v>
      </c>
      <c r="C26" s="287">
        <v>77964</v>
      </c>
      <c r="D26" s="287">
        <v>80116</v>
      </c>
      <c r="E26" s="287">
        <v>82268</v>
      </c>
      <c r="F26" s="287">
        <v>84420</v>
      </c>
      <c r="G26" s="287">
        <v>86572</v>
      </c>
      <c r="H26" s="287">
        <v>88724</v>
      </c>
      <c r="I26" s="287">
        <v>90876</v>
      </c>
      <c r="J26" s="287">
        <v>2152</v>
      </c>
    </row>
    <row r="27" spans="1:10" x14ac:dyDescent="0.2">
      <c r="A27" s="286">
        <v>24</v>
      </c>
      <c r="B27" s="287">
        <v>79938</v>
      </c>
      <c r="C27" s="287">
        <v>82166</v>
      </c>
      <c r="D27" s="287">
        <v>84394</v>
      </c>
      <c r="E27" s="287">
        <v>86622</v>
      </c>
      <c r="F27" s="287">
        <v>88850</v>
      </c>
      <c r="G27" s="287">
        <v>91078</v>
      </c>
      <c r="H27" s="287">
        <v>93306</v>
      </c>
      <c r="I27" s="287">
        <v>95534</v>
      </c>
      <c r="J27" s="287">
        <v>2228</v>
      </c>
    </row>
    <row r="28" spans="1:10" x14ac:dyDescent="0.2">
      <c r="A28" s="286">
        <v>25</v>
      </c>
      <c r="B28" s="287">
        <v>84356</v>
      </c>
      <c r="C28" s="287">
        <v>86683</v>
      </c>
      <c r="D28" s="287">
        <v>89010</v>
      </c>
      <c r="E28" s="287">
        <v>91337</v>
      </c>
      <c r="F28" s="287">
        <v>93664</v>
      </c>
      <c r="G28" s="287">
        <v>95991</v>
      </c>
      <c r="H28" s="287">
        <v>98318</v>
      </c>
      <c r="I28" s="287">
        <v>100645</v>
      </c>
      <c r="J28" s="287">
        <v>2327</v>
      </c>
    </row>
  </sheetData>
  <mergeCells count="1">
    <mergeCell ref="A1:C1"/>
  </mergeCell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09" t="s">
        <v>170</v>
      </c>
      <c r="B1" s="309"/>
      <c r="C1" s="309"/>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6">
        <v>1</v>
      </c>
      <c r="B4" s="296">
        <v>23391</v>
      </c>
      <c r="C4" s="287">
        <v>24180</v>
      </c>
      <c r="D4" s="287">
        <v>24969</v>
      </c>
      <c r="E4" s="287">
        <v>25758</v>
      </c>
      <c r="F4" s="287">
        <v>26547</v>
      </c>
      <c r="G4" s="287">
        <v>27336</v>
      </c>
      <c r="H4" s="287">
        <v>28125</v>
      </c>
      <c r="I4" s="287">
        <v>28914</v>
      </c>
      <c r="J4" s="287">
        <v>789</v>
      </c>
    </row>
    <row r="5" spans="1:10" x14ac:dyDescent="0.2">
      <c r="A5" s="286">
        <v>2</v>
      </c>
      <c r="B5" s="287">
        <v>24284</v>
      </c>
      <c r="C5" s="287">
        <v>25112</v>
      </c>
      <c r="D5" s="287">
        <v>25940</v>
      </c>
      <c r="E5" s="287">
        <v>26768</v>
      </c>
      <c r="F5" s="287">
        <v>27596</v>
      </c>
      <c r="G5" s="287">
        <v>28424</v>
      </c>
      <c r="H5" s="287">
        <v>29252</v>
      </c>
      <c r="I5" s="287">
        <v>30080</v>
      </c>
      <c r="J5" s="287">
        <v>828</v>
      </c>
    </row>
    <row r="6" spans="1:10" x14ac:dyDescent="0.2">
      <c r="A6" s="286">
        <v>3</v>
      </c>
      <c r="B6" s="287">
        <v>25496</v>
      </c>
      <c r="C6" s="287">
        <v>26361</v>
      </c>
      <c r="D6" s="287">
        <v>27226</v>
      </c>
      <c r="E6" s="287">
        <v>28091</v>
      </c>
      <c r="F6" s="287">
        <v>28956</v>
      </c>
      <c r="G6" s="287">
        <v>29821</v>
      </c>
      <c r="H6" s="287">
        <v>30686</v>
      </c>
      <c r="I6" s="287">
        <v>31551</v>
      </c>
      <c r="J6" s="287">
        <v>865</v>
      </c>
    </row>
    <row r="7" spans="1:10" x14ac:dyDescent="0.2">
      <c r="A7" s="286">
        <v>4</v>
      </c>
      <c r="B7" s="287">
        <v>26609</v>
      </c>
      <c r="C7" s="287">
        <v>27525</v>
      </c>
      <c r="D7" s="287">
        <v>28441</v>
      </c>
      <c r="E7" s="287">
        <v>29357</v>
      </c>
      <c r="F7" s="287">
        <v>30273</v>
      </c>
      <c r="G7" s="287">
        <v>31189</v>
      </c>
      <c r="H7" s="287">
        <v>32105</v>
      </c>
      <c r="I7" s="287">
        <v>33021</v>
      </c>
      <c r="J7" s="287">
        <v>916</v>
      </c>
    </row>
    <row r="8" spans="1:10" x14ac:dyDescent="0.2">
      <c r="A8" s="286">
        <v>5</v>
      </c>
      <c r="B8" s="287">
        <v>27882</v>
      </c>
      <c r="C8" s="287">
        <v>28841</v>
      </c>
      <c r="D8" s="287">
        <v>29800</v>
      </c>
      <c r="E8" s="287">
        <v>30759</v>
      </c>
      <c r="F8" s="287">
        <v>31718</v>
      </c>
      <c r="G8" s="287">
        <v>32677</v>
      </c>
      <c r="H8" s="287">
        <v>33636</v>
      </c>
      <c r="I8" s="287">
        <v>34595</v>
      </c>
      <c r="J8" s="287">
        <v>959</v>
      </c>
    </row>
    <row r="9" spans="1:10" x14ac:dyDescent="0.2">
      <c r="A9" s="286">
        <v>6</v>
      </c>
      <c r="B9" s="287">
        <v>29442</v>
      </c>
      <c r="C9" s="287">
        <v>30439</v>
      </c>
      <c r="D9" s="287">
        <v>31436</v>
      </c>
      <c r="E9" s="287">
        <v>32433</v>
      </c>
      <c r="F9" s="287">
        <v>33430</v>
      </c>
      <c r="G9" s="287">
        <v>34427</v>
      </c>
      <c r="H9" s="287">
        <v>35424</v>
      </c>
      <c r="I9" s="287">
        <v>36421</v>
      </c>
      <c r="J9" s="287">
        <v>997</v>
      </c>
    </row>
    <row r="10" spans="1:10" x14ac:dyDescent="0.2">
      <c r="A10" s="286">
        <v>7</v>
      </c>
      <c r="B10" s="287">
        <v>31070</v>
      </c>
      <c r="C10" s="287">
        <v>32116</v>
      </c>
      <c r="D10" s="287">
        <v>33162</v>
      </c>
      <c r="E10" s="287">
        <v>34208</v>
      </c>
      <c r="F10" s="287">
        <v>35254</v>
      </c>
      <c r="G10" s="287">
        <v>36300</v>
      </c>
      <c r="H10" s="287">
        <v>37346</v>
      </c>
      <c r="I10" s="287">
        <v>38392</v>
      </c>
      <c r="J10" s="287">
        <v>1046</v>
      </c>
    </row>
    <row r="11" spans="1:10" x14ac:dyDescent="0.2">
      <c r="A11" s="286">
        <v>8</v>
      </c>
      <c r="B11" s="287">
        <v>32822</v>
      </c>
      <c r="C11" s="287">
        <v>33907</v>
      </c>
      <c r="D11" s="287">
        <v>34992</v>
      </c>
      <c r="E11" s="287">
        <v>36077</v>
      </c>
      <c r="F11" s="287">
        <v>37162</v>
      </c>
      <c r="G11" s="287">
        <v>38247</v>
      </c>
      <c r="H11" s="287">
        <v>39332</v>
      </c>
      <c r="I11" s="287">
        <v>40417</v>
      </c>
      <c r="J11" s="287">
        <v>1085</v>
      </c>
    </row>
    <row r="12" spans="1:10" x14ac:dyDescent="0.2">
      <c r="A12" s="286">
        <v>9</v>
      </c>
      <c r="B12" s="287">
        <v>34651</v>
      </c>
      <c r="C12" s="287">
        <v>35785</v>
      </c>
      <c r="D12" s="287">
        <v>36919</v>
      </c>
      <c r="E12" s="287">
        <v>38053</v>
      </c>
      <c r="F12" s="287">
        <v>39187</v>
      </c>
      <c r="G12" s="287">
        <v>40321</v>
      </c>
      <c r="H12" s="287">
        <v>41455</v>
      </c>
      <c r="I12" s="287">
        <v>42589</v>
      </c>
      <c r="J12" s="287">
        <v>1134</v>
      </c>
    </row>
    <row r="13" spans="1:10" x14ac:dyDescent="0.2">
      <c r="A13" s="286">
        <v>10</v>
      </c>
      <c r="B13" s="287">
        <v>36633</v>
      </c>
      <c r="C13" s="287">
        <v>37822</v>
      </c>
      <c r="D13" s="287">
        <v>39011</v>
      </c>
      <c r="E13" s="287">
        <v>40200</v>
      </c>
      <c r="F13" s="287">
        <v>41389</v>
      </c>
      <c r="G13" s="287">
        <v>42578</v>
      </c>
      <c r="H13" s="287">
        <v>43767</v>
      </c>
      <c r="I13" s="287">
        <v>44956</v>
      </c>
      <c r="J13" s="287">
        <v>1189</v>
      </c>
    </row>
    <row r="14" spans="1:10" x14ac:dyDescent="0.2">
      <c r="A14" s="286">
        <v>11</v>
      </c>
      <c r="B14" s="287">
        <v>38758</v>
      </c>
      <c r="C14" s="287">
        <v>40007</v>
      </c>
      <c r="D14" s="287">
        <v>41256</v>
      </c>
      <c r="E14" s="287">
        <v>42505</v>
      </c>
      <c r="F14" s="287">
        <v>43754</v>
      </c>
      <c r="G14" s="287">
        <v>45003</v>
      </c>
      <c r="H14" s="287">
        <v>46252</v>
      </c>
      <c r="I14" s="287">
        <v>47501</v>
      </c>
      <c r="J14" s="287">
        <v>1249</v>
      </c>
    </row>
    <row r="15" spans="1:10" x14ac:dyDescent="0.2">
      <c r="A15" s="286">
        <v>12</v>
      </c>
      <c r="B15" s="287">
        <v>40975</v>
      </c>
      <c r="C15" s="287">
        <v>42267</v>
      </c>
      <c r="D15" s="287">
        <v>43559</v>
      </c>
      <c r="E15" s="287">
        <v>44851</v>
      </c>
      <c r="F15" s="287">
        <v>46143</v>
      </c>
      <c r="G15" s="287">
        <v>47435</v>
      </c>
      <c r="H15" s="287">
        <v>48727</v>
      </c>
      <c r="I15" s="287">
        <v>50019</v>
      </c>
      <c r="J15" s="287">
        <v>1292</v>
      </c>
    </row>
    <row r="16" spans="1:10" x14ac:dyDescent="0.2">
      <c r="A16" s="286">
        <v>13</v>
      </c>
      <c r="B16" s="287">
        <v>43406</v>
      </c>
      <c r="C16" s="287">
        <v>44758</v>
      </c>
      <c r="D16" s="287">
        <v>46110</v>
      </c>
      <c r="E16" s="287">
        <v>47462</v>
      </c>
      <c r="F16" s="287">
        <v>48814</v>
      </c>
      <c r="G16" s="287">
        <v>50166</v>
      </c>
      <c r="H16" s="287">
        <v>51518</v>
      </c>
      <c r="I16" s="287">
        <v>52870</v>
      </c>
      <c r="J16" s="287">
        <v>1352</v>
      </c>
    </row>
    <row r="17" spans="1:10" x14ac:dyDescent="0.2">
      <c r="A17" s="286">
        <v>14</v>
      </c>
      <c r="B17" s="287">
        <v>45918</v>
      </c>
      <c r="C17" s="287">
        <v>47326</v>
      </c>
      <c r="D17" s="287">
        <v>48734</v>
      </c>
      <c r="E17" s="287">
        <v>50142</v>
      </c>
      <c r="F17" s="287">
        <v>51550</v>
      </c>
      <c r="G17" s="287">
        <v>52958</v>
      </c>
      <c r="H17" s="287">
        <v>54366</v>
      </c>
      <c r="I17" s="287">
        <v>55774</v>
      </c>
      <c r="J17" s="287">
        <v>1408</v>
      </c>
    </row>
    <row r="18" spans="1:10" x14ac:dyDescent="0.2">
      <c r="A18" s="286">
        <v>15</v>
      </c>
      <c r="B18" s="287">
        <v>48584</v>
      </c>
      <c r="C18" s="287">
        <v>50051</v>
      </c>
      <c r="D18" s="287">
        <v>51518</v>
      </c>
      <c r="E18" s="287">
        <v>52985</v>
      </c>
      <c r="F18" s="287">
        <v>54452</v>
      </c>
      <c r="G18" s="287">
        <v>55919</v>
      </c>
      <c r="H18" s="287">
        <v>57386</v>
      </c>
      <c r="I18" s="287">
        <v>58853</v>
      </c>
      <c r="J18" s="287">
        <v>1467</v>
      </c>
    </row>
    <row r="19" spans="1:10" x14ac:dyDescent="0.2">
      <c r="A19" s="286">
        <v>16</v>
      </c>
      <c r="B19" s="287">
        <v>51305</v>
      </c>
      <c r="C19" s="287">
        <v>52840</v>
      </c>
      <c r="D19" s="287">
        <v>54375</v>
      </c>
      <c r="E19" s="287">
        <v>55910</v>
      </c>
      <c r="F19" s="287">
        <v>57445</v>
      </c>
      <c r="G19" s="287">
        <v>58980</v>
      </c>
      <c r="H19" s="287">
        <v>60515</v>
      </c>
      <c r="I19" s="287">
        <v>62050</v>
      </c>
      <c r="J19" s="287">
        <v>1535</v>
      </c>
    </row>
    <row r="20" spans="1:10" x14ac:dyDescent="0.2">
      <c r="A20" s="286">
        <v>17</v>
      </c>
      <c r="B20" s="287">
        <v>54193</v>
      </c>
      <c r="C20" s="287">
        <v>55815</v>
      </c>
      <c r="D20" s="287">
        <v>57437</v>
      </c>
      <c r="E20" s="287">
        <v>59059</v>
      </c>
      <c r="F20" s="287">
        <v>60681</v>
      </c>
      <c r="G20" s="287">
        <v>62303</v>
      </c>
      <c r="H20" s="287">
        <v>63925</v>
      </c>
      <c r="I20" s="287">
        <v>65547</v>
      </c>
      <c r="J20" s="287">
        <v>1622</v>
      </c>
    </row>
    <row r="21" spans="1:10" x14ac:dyDescent="0.2">
      <c r="A21" s="286">
        <v>18</v>
      </c>
      <c r="B21" s="287">
        <v>57324</v>
      </c>
      <c r="C21" s="287">
        <v>59018</v>
      </c>
      <c r="D21" s="287">
        <v>60712</v>
      </c>
      <c r="E21" s="287">
        <v>62406</v>
      </c>
      <c r="F21" s="287">
        <v>64100</v>
      </c>
      <c r="G21" s="287">
        <v>65794</v>
      </c>
      <c r="H21" s="287">
        <v>67488</v>
      </c>
      <c r="I21" s="287">
        <v>69182</v>
      </c>
      <c r="J21" s="287">
        <v>1694</v>
      </c>
    </row>
    <row r="22" spans="1:10" x14ac:dyDescent="0.2">
      <c r="A22" s="286">
        <v>19</v>
      </c>
      <c r="B22" s="287">
        <v>60395</v>
      </c>
      <c r="C22" s="287">
        <v>62173</v>
      </c>
      <c r="D22" s="287">
        <v>63951</v>
      </c>
      <c r="E22" s="287">
        <v>65729</v>
      </c>
      <c r="F22" s="287">
        <v>67507</v>
      </c>
      <c r="G22" s="287">
        <v>69285</v>
      </c>
      <c r="H22" s="287">
        <v>71063</v>
      </c>
      <c r="I22" s="287">
        <v>72841</v>
      </c>
      <c r="J22" s="287">
        <v>1778</v>
      </c>
    </row>
    <row r="23" spans="1:10" x14ac:dyDescent="0.2">
      <c r="A23" s="286">
        <v>20</v>
      </c>
      <c r="B23" s="287">
        <v>63555</v>
      </c>
      <c r="C23" s="287">
        <v>65402</v>
      </c>
      <c r="D23" s="287">
        <v>67249</v>
      </c>
      <c r="E23" s="287">
        <v>69096</v>
      </c>
      <c r="F23" s="287">
        <v>70943</v>
      </c>
      <c r="G23" s="287">
        <v>72790</v>
      </c>
      <c r="H23" s="287">
        <v>74637</v>
      </c>
      <c r="I23" s="287">
        <v>76484</v>
      </c>
      <c r="J23" s="287">
        <v>1847</v>
      </c>
    </row>
    <row r="24" spans="1:10" x14ac:dyDescent="0.2">
      <c r="A24" s="286">
        <v>21</v>
      </c>
      <c r="B24" s="287">
        <v>66963</v>
      </c>
      <c r="C24" s="287">
        <v>68897</v>
      </c>
      <c r="D24" s="287">
        <v>70831</v>
      </c>
      <c r="E24" s="287">
        <v>72765</v>
      </c>
      <c r="F24" s="287">
        <v>74699</v>
      </c>
      <c r="G24" s="287">
        <v>76633</v>
      </c>
      <c r="H24" s="287">
        <v>78567</v>
      </c>
      <c r="I24" s="287">
        <v>80501</v>
      </c>
      <c r="J24" s="287">
        <v>1934</v>
      </c>
    </row>
    <row r="25" spans="1:10" x14ac:dyDescent="0.2">
      <c r="A25" s="286">
        <v>22</v>
      </c>
      <c r="B25" s="287">
        <v>70553</v>
      </c>
      <c r="C25" s="287">
        <v>72575</v>
      </c>
      <c r="D25" s="287">
        <v>74597</v>
      </c>
      <c r="E25" s="287">
        <v>76619</v>
      </c>
      <c r="F25" s="287">
        <v>78641</v>
      </c>
      <c r="G25" s="287">
        <v>80663</v>
      </c>
      <c r="H25" s="287">
        <v>82685</v>
      </c>
      <c r="I25" s="287">
        <v>84707</v>
      </c>
      <c r="J25" s="287">
        <v>2022</v>
      </c>
    </row>
    <row r="26" spans="1:10" x14ac:dyDescent="0.2">
      <c r="A26" s="286">
        <v>23</v>
      </c>
      <c r="B26" s="287">
        <v>74325</v>
      </c>
      <c r="C26" s="287">
        <v>76435</v>
      </c>
      <c r="D26" s="287">
        <v>78545</v>
      </c>
      <c r="E26" s="287">
        <v>80655</v>
      </c>
      <c r="F26" s="287">
        <v>82765</v>
      </c>
      <c r="G26" s="287">
        <v>84875</v>
      </c>
      <c r="H26" s="287">
        <v>86985</v>
      </c>
      <c r="I26" s="287">
        <v>89095</v>
      </c>
      <c r="J26" s="287">
        <v>2110</v>
      </c>
    </row>
    <row r="27" spans="1:10" x14ac:dyDescent="0.2">
      <c r="A27" s="286">
        <v>24</v>
      </c>
      <c r="B27" s="287">
        <v>78371</v>
      </c>
      <c r="C27" s="287">
        <v>80555</v>
      </c>
      <c r="D27" s="287">
        <v>82739</v>
      </c>
      <c r="E27" s="287">
        <v>84923</v>
      </c>
      <c r="F27" s="287">
        <v>87107</v>
      </c>
      <c r="G27" s="287">
        <v>89291</v>
      </c>
      <c r="H27" s="287">
        <v>91475</v>
      </c>
      <c r="I27" s="287">
        <v>93659</v>
      </c>
      <c r="J27" s="287">
        <v>2184</v>
      </c>
    </row>
    <row r="28" spans="1:10" x14ac:dyDescent="0.2">
      <c r="A28" s="286">
        <v>25</v>
      </c>
      <c r="B28" s="287">
        <v>82702</v>
      </c>
      <c r="C28" s="287">
        <v>84983</v>
      </c>
      <c r="D28" s="287">
        <v>87264</v>
      </c>
      <c r="E28" s="287">
        <v>89545</v>
      </c>
      <c r="F28" s="287">
        <v>91826</v>
      </c>
      <c r="G28" s="287">
        <v>94107</v>
      </c>
      <c r="H28" s="287">
        <v>96388</v>
      </c>
      <c r="I28" s="287">
        <v>98669</v>
      </c>
      <c r="J28" s="287">
        <v>2281</v>
      </c>
    </row>
  </sheetData>
  <mergeCells count="1">
    <mergeCell ref="A1:C1"/>
  </mergeCells>
  <phoneticPr fontId="2"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6" zoomScaleNormal="116" workbookViewId="0">
      <selection activeCell="K28" sqref="K28"/>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09" t="s">
        <v>172</v>
      </c>
      <c r="B1" s="309"/>
      <c r="C1" s="309"/>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6">
        <v>1</v>
      </c>
      <c r="B4" s="296">
        <v>24336</v>
      </c>
      <c r="C4" s="287">
        <v>25157</v>
      </c>
      <c r="D4" s="287">
        <v>25978</v>
      </c>
      <c r="E4" s="287">
        <v>26799</v>
      </c>
      <c r="F4" s="287">
        <v>27620</v>
      </c>
      <c r="G4" s="287">
        <v>28441</v>
      </c>
      <c r="H4" s="287">
        <v>29262</v>
      </c>
      <c r="I4" s="287">
        <v>30083</v>
      </c>
      <c r="J4" s="287">
        <v>821</v>
      </c>
    </row>
    <row r="5" spans="1:10" x14ac:dyDescent="0.2">
      <c r="A5" s="286">
        <v>2</v>
      </c>
      <c r="B5" s="287">
        <v>25265</v>
      </c>
      <c r="C5" s="287">
        <v>26127</v>
      </c>
      <c r="D5" s="287">
        <v>26989</v>
      </c>
      <c r="E5" s="287">
        <v>27851</v>
      </c>
      <c r="F5" s="287">
        <v>28713</v>
      </c>
      <c r="G5" s="287">
        <v>29575</v>
      </c>
      <c r="H5" s="287">
        <v>30437</v>
      </c>
      <c r="I5" s="287">
        <v>31299</v>
      </c>
      <c r="J5" s="287">
        <v>862</v>
      </c>
    </row>
    <row r="6" spans="1:10" x14ac:dyDescent="0.2">
      <c r="A6" s="286">
        <v>3</v>
      </c>
      <c r="B6" s="287">
        <v>26526</v>
      </c>
      <c r="C6" s="287">
        <v>27426</v>
      </c>
      <c r="D6" s="287">
        <v>28326</v>
      </c>
      <c r="E6" s="287">
        <v>29226</v>
      </c>
      <c r="F6" s="287">
        <v>30126</v>
      </c>
      <c r="G6" s="287">
        <v>31026</v>
      </c>
      <c r="H6" s="287">
        <v>31926</v>
      </c>
      <c r="I6" s="287">
        <v>32826</v>
      </c>
      <c r="J6" s="287">
        <v>900</v>
      </c>
    </row>
    <row r="7" spans="1:10" x14ac:dyDescent="0.2">
      <c r="A7" s="286">
        <v>4</v>
      </c>
      <c r="B7" s="287">
        <v>27684</v>
      </c>
      <c r="C7" s="287">
        <v>28637</v>
      </c>
      <c r="D7" s="287">
        <v>29590</v>
      </c>
      <c r="E7" s="287">
        <v>30543</v>
      </c>
      <c r="F7" s="287">
        <v>31496</v>
      </c>
      <c r="G7" s="287">
        <v>32449</v>
      </c>
      <c r="H7" s="287">
        <v>33402</v>
      </c>
      <c r="I7" s="287">
        <v>34355</v>
      </c>
      <c r="J7" s="287">
        <v>953</v>
      </c>
    </row>
    <row r="8" spans="1:10" x14ac:dyDescent="0.2">
      <c r="A8" s="286">
        <v>5</v>
      </c>
      <c r="B8" s="287">
        <v>29009</v>
      </c>
      <c r="C8" s="287">
        <v>30007</v>
      </c>
      <c r="D8" s="287">
        <v>31005</v>
      </c>
      <c r="E8" s="287">
        <v>32003</v>
      </c>
      <c r="F8" s="287">
        <v>33001</v>
      </c>
      <c r="G8" s="287">
        <v>33999</v>
      </c>
      <c r="H8" s="287">
        <v>34997</v>
      </c>
      <c r="I8" s="287">
        <v>35995</v>
      </c>
      <c r="J8" s="287">
        <v>998</v>
      </c>
    </row>
    <row r="9" spans="1:10" x14ac:dyDescent="0.2">
      <c r="A9" s="286">
        <v>6</v>
      </c>
      <c r="B9" s="287">
        <v>30632</v>
      </c>
      <c r="C9" s="287">
        <v>31669</v>
      </c>
      <c r="D9" s="287">
        <v>32706</v>
      </c>
      <c r="E9" s="287">
        <v>33743</v>
      </c>
      <c r="F9" s="287">
        <v>34780</v>
      </c>
      <c r="G9" s="287">
        <v>35817</v>
      </c>
      <c r="H9" s="287">
        <v>36854</v>
      </c>
      <c r="I9" s="287">
        <v>37891</v>
      </c>
      <c r="J9" s="287">
        <v>1037</v>
      </c>
    </row>
    <row r="10" spans="1:10" x14ac:dyDescent="0.2">
      <c r="A10" s="286">
        <v>7</v>
      </c>
      <c r="B10" s="287">
        <v>32325</v>
      </c>
      <c r="C10" s="287">
        <v>33413</v>
      </c>
      <c r="D10" s="287">
        <v>34501</v>
      </c>
      <c r="E10" s="287">
        <v>35589</v>
      </c>
      <c r="F10" s="287">
        <v>36677</v>
      </c>
      <c r="G10" s="287">
        <v>37765</v>
      </c>
      <c r="H10" s="287">
        <v>38853</v>
      </c>
      <c r="I10" s="287">
        <v>39941</v>
      </c>
      <c r="J10" s="287">
        <v>1088</v>
      </c>
    </row>
    <row r="11" spans="1:10" x14ac:dyDescent="0.2">
      <c r="A11" s="286">
        <v>8</v>
      </c>
      <c r="B11" s="287">
        <v>34148</v>
      </c>
      <c r="C11" s="287">
        <v>35277</v>
      </c>
      <c r="D11" s="287">
        <v>36406</v>
      </c>
      <c r="E11" s="287">
        <v>37535</v>
      </c>
      <c r="F11" s="287">
        <v>38664</v>
      </c>
      <c r="G11" s="287">
        <v>39793</v>
      </c>
      <c r="H11" s="287">
        <v>40922</v>
      </c>
      <c r="I11" s="287">
        <v>42051</v>
      </c>
      <c r="J11" s="287">
        <v>1129</v>
      </c>
    </row>
    <row r="12" spans="1:10" x14ac:dyDescent="0.2">
      <c r="A12" s="286">
        <v>9</v>
      </c>
      <c r="B12" s="287">
        <v>36051</v>
      </c>
      <c r="C12" s="287">
        <v>37231</v>
      </c>
      <c r="D12" s="287">
        <v>38411</v>
      </c>
      <c r="E12" s="287">
        <v>39591</v>
      </c>
      <c r="F12" s="287">
        <v>40771</v>
      </c>
      <c r="G12" s="287">
        <v>41951</v>
      </c>
      <c r="H12" s="287">
        <v>43131</v>
      </c>
      <c r="I12" s="287">
        <v>44311</v>
      </c>
      <c r="J12" s="287">
        <v>1180</v>
      </c>
    </row>
    <row r="13" spans="1:10" x14ac:dyDescent="0.2">
      <c r="A13" s="286">
        <v>10</v>
      </c>
      <c r="B13" s="287">
        <v>38113</v>
      </c>
      <c r="C13" s="287">
        <v>39350</v>
      </c>
      <c r="D13" s="287">
        <v>40587</v>
      </c>
      <c r="E13" s="287">
        <v>41824</v>
      </c>
      <c r="F13" s="287">
        <v>43061</v>
      </c>
      <c r="G13" s="287">
        <v>44298</v>
      </c>
      <c r="H13" s="287">
        <v>45535</v>
      </c>
      <c r="I13" s="287">
        <v>46772</v>
      </c>
      <c r="J13" s="287">
        <v>1237</v>
      </c>
    </row>
    <row r="14" spans="1:10" x14ac:dyDescent="0.2">
      <c r="A14" s="286">
        <v>11</v>
      </c>
      <c r="B14" s="287">
        <v>40324</v>
      </c>
      <c r="C14" s="287">
        <v>41623</v>
      </c>
      <c r="D14" s="287">
        <v>42922</v>
      </c>
      <c r="E14" s="287">
        <v>44221</v>
      </c>
      <c r="F14" s="287">
        <v>45520</v>
      </c>
      <c r="G14" s="287">
        <v>46819</v>
      </c>
      <c r="H14" s="287">
        <v>48118</v>
      </c>
      <c r="I14" s="287">
        <v>49417</v>
      </c>
      <c r="J14" s="287">
        <v>1299</v>
      </c>
    </row>
    <row r="15" spans="1:10" x14ac:dyDescent="0.2">
      <c r="A15" s="286">
        <v>12</v>
      </c>
      <c r="B15" s="287">
        <v>42631</v>
      </c>
      <c r="C15" s="287">
        <v>43975</v>
      </c>
      <c r="D15" s="287">
        <v>45319</v>
      </c>
      <c r="E15" s="287">
        <v>46663</v>
      </c>
      <c r="F15" s="287">
        <v>48007</v>
      </c>
      <c r="G15" s="287">
        <v>49351</v>
      </c>
      <c r="H15" s="287">
        <v>50695</v>
      </c>
      <c r="I15" s="287">
        <v>52039</v>
      </c>
      <c r="J15" s="287">
        <v>1344</v>
      </c>
    </row>
    <row r="16" spans="1:10" x14ac:dyDescent="0.2">
      <c r="A16" s="286">
        <v>13</v>
      </c>
      <c r="B16" s="287">
        <v>45159</v>
      </c>
      <c r="C16" s="287">
        <v>46566</v>
      </c>
      <c r="D16" s="287">
        <v>47973</v>
      </c>
      <c r="E16" s="287">
        <v>49380</v>
      </c>
      <c r="F16" s="287">
        <v>50787</v>
      </c>
      <c r="G16" s="287">
        <v>52194</v>
      </c>
      <c r="H16" s="287">
        <v>53601</v>
      </c>
      <c r="I16" s="287">
        <v>55008</v>
      </c>
      <c r="J16" s="287">
        <v>1407</v>
      </c>
    </row>
    <row r="17" spans="1:10" x14ac:dyDescent="0.2">
      <c r="A17" s="286">
        <v>14</v>
      </c>
      <c r="B17" s="287">
        <v>47773</v>
      </c>
      <c r="C17" s="287">
        <v>49238</v>
      </c>
      <c r="D17" s="287">
        <v>50703</v>
      </c>
      <c r="E17" s="287">
        <v>52168</v>
      </c>
      <c r="F17" s="287">
        <v>53633</v>
      </c>
      <c r="G17" s="287">
        <v>55098</v>
      </c>
      <c r="H17" s="287">
        <v>56563</v>
      </c>
      <c r="I17" s="287">
        <v>58028</v>
      </c>
      <c r="J17" s="287">
        <v>1465</v>
      </c>
    </row>
    <row r="18" spans="1:10" x14ac:dyDescent="0.2">
      <c r="A18" s="286">
        <v>15</v>
      </c>
      <c r="B18" s="287">
        <v>50547</v>
      </c>
      <c r="C18" s="287">
        <v>52073</v>
      </c>
      <c r="D18" s="287">
        <v>53599</v>
      </c>
      <c r="E18" s="287">
        <v>55125</v>
      </c>
      <c r="F18" s="287">
        <v>56651</v>
      </c>
      <c r="G18" s="287">
        <v>58177</v>
      </c>
      <c r="H18" s="287">
        <v>59703</v>
      </c>
      <c r="I18" s="287">
        <v>61229</v>
      </c>
      <c r="J18" s="287">
        <v>1526</v>
      </c>
    </row>
    <row r="19" spans="1:10" x14ac:dyDescent="0.2">
      <c r="A19" s="286">
        <v>16</v>
      </c>
      <c r="B19" s="287">
        <v>53378</v>
      </c>
      <c r="C19" s="287">
        <v>54975</v>
      </c>
      <c r="D19" s="287">
        <v>56572</v>
      </c>
      <c r="E19" s="287">
        <v>58169</v>
      </c>
      <c r="F19" s="287">
        <v>59766</v>
      </c>
      <c r="G19" s="287">
        <v>61363</v>
      </c>
      <c r="H19" s="287">
        <v>62960</v>
      </c>
      <c r="I19" s="287">
        <v>64557</v>
      </c>
      <c r="J19" s="287">
        <v>1597</v>
      </c>
    </row>
    <row r="20" spans="1:10" x14ac:dyDescent="0.2">
      <c r="A20" s="286">
        <v>17</v>
      </c>
      <c r="B20" s="287">
        <v>56383</v>
      </c>
      <c r="C20" s="287">
        <v>58070</v>
      </c>
      <c r="D20" s="287">
        <v>59757</v>
      </c>
      <c r="E20" s="287">
        <v>61444</v>
      </c>
      <c r="F20" s="287">
        <v>63131</v>
      </c>
      <c r="G20" s="287">
        <v>64818</v>
      </c>
      <c r="H20" s="287">
        <v>66505</v>
      </c>
      <c r="I20" s="287">
        <v>68192</v>
      </c>
      <c r="J20" s="287">
        <v>1687</v>
      </c>
    </row>
    <row r="21" spans="1:10" x14ac:dyDescent="0.2">
      <c r="A21" s="286">
        <v>18</v>
      </c>
      <c r="B21" s="287">
        <v>59639</v>
      </c>
      <c r="C21" s="287">
        <v>61402</v>
      </c>
      <c r="D21" s="287">
        <v>63165</v>
      </c>
      <c r="E21" s="287">
        <v>64928</v>
      </c>
      <c r="F21" s="287">
        <v>66691</v>
      </c>
      <c r="G21" s="287">
        <v>68454</v>
      </c>
      <c r="H21" s="287">
        <v>70217</v>
      </c>
      <c r="I21" s="287">
        <v>71980</v>
      </c>
      <c r="J21" s="287">
        <v>1763</v>
      </c>
    </row>
    <row r="22" spans="1:10" x14ac:dyDescent="0.2">
      <c r="A22" s="286">
        <v>19</v>
      </c>
      <c r="B22" s="287">
        <v>62835</v>
      </c>
      <c r="C22" s="287">
        <v>64685</v>
      </c>
      <c r="D22" s="287">
        <v>66535</v>
      </c>
      <c r="E22" s="287">
        <v>68385</v>
      </c>
      <c r="F22" s="287">
        <v>70235</v>
      </c>
      <c r="G22" s="287">
        <v>72085</v>
      </c>
      <c r="H22" s="287">
        <v>73935</v>
      </c>
      <c r="I22" s="287">
        <v>75785</v>
      </c>
      <c r="J22" s="287">
        <v>1850</v>
      </c>
    </row>
    <row r="23" spans="1:10" x14ac:dyDescent="0.2">
      <c r="A23" s="286">
        <v>20</v>
      </c>
      <c r="B23" s="287">
        <v>66123</v>
      </c>
      <c r="C23" s="287">
        <v>68045</v>
      </c>
      <c r="D23" s="287">
        <v>69967</v>
      </c>
      <c r="E23" s="287">
        <v>71889</v>
      </c>
      <c r="F23" s="287">
        <v>73811</v>
      </c>
      <c r="G23" s="287">
        <v>75733</v>
      </c>
      <c r="H23" s="287">
        <v>77655</v>
      </c>
      <c r="I23" s="287">
        <v>79577</v>
      </c>
      <c r="J23" s="287">
        <v>1922</v>
      </c>
    </row>
    <row r="24" spans="1:10" x14ac:dyDescent="0.2">
      <c r="A24" s="286">
        <v>21</v>
      </c>
      <c r="B24" s="287">
        <v>69668</v>
      </c>
      <c r="C24" s="287">
        <v>71680</v>
      </c>
      <c r="D24" s="287">
        <v>73692</v>
      </c>
      <c r="E24" s="287">
        <v>75704</v>
      </c>
      <c r="F24" s="287">
        <v>77716</v>
      </c>
      <c r="G24" s="287">
        <v>79728</v>
      </c>
      <c r="H24" s="287">
        <v>81740</v>
      </c>
      <c r="I24" s="287">
        <v>83752</v>
      </c>
      <c r="J24" s="287">
        <v>2012</v>
      </c>
    </row>
    <row r="25" spans="1:10" x14ac:dyDescent="0.2">
      <c r="A25" s="286">
        <v>22</v>
      </c>
      <c r="B25" s="287">
        <v>73403</v>
      </c>
      <c r="C25" s="287">
        <v>75506</v>
      </c>
      <c r="D25" s="287">
        <v>77609</v>
      </c>
      <c r="E25" s="287">
        <v>79712</v>
      </c>
      <c r="F25" s="287">
        <v>81815</v>
      </c>
      <c r="G25" s="287">
        <v>83918</v>
      </c>
      <c r="H25" s="287">
        <v>86021</v>
      </c>
      <c r="I25" s="287">
        <v>88124</v>
      </c>
      <c r="J25" s="287">
        <v>2103</v>
      </c>
    </row>
    <row r="26" spans="1:10" x14ac:dyDescent="0.2">
      <c r="A26" s="286">
        <v>23</v>
      </c>
      <c r="B26" s="287">
        <v>77328</v>
      </c>
      <c r="C26" s="287">
        <v>79523</v>
      </c>
      <c r="D26" s="287">
        <v>81718</v>
      </c>
      <c r="E26" s="287">
        <v>83913</v>
      </c>
      <c r="F26" s="287">
        <v>86108</v>
      </c>
      <c r="G26" s="287">
        <v>88303</v>
      </c>
      <c r="H26" s="287">
        <v>90498</v>
      </c>
      <c r="I26" s="287">
        <v>92693</v>
      </c>
      <c r="J26" s="287">
        <v>2195</v>
      </c>
    </row>
    <row r="27" spans="1:10" x14ac:dyDescent="0.2">
      <c r="A27" s="286">
        <v>24</v>
      </c>
      <c r="B27" s="287">
        <v>81537</v>
      </c>
      <c r="C27" s="287">
        <v>83810</v>
      </c>
      <c r="D27" s="287">
        <v>86083</v>
      </c>
      <c r="E27" s="287">
        <v>88356</v>
      </c>
      <c r="F27" s="287">
        <v>90629</v>
      </c>
      <c r="G27" s="287">
        <v>92902</v>
      </c>
      <c r="H27" s="287">
        <v>95175</v>
      </c>
      <c r="I27" s="287">
        <v>97448</v>
      </c>
      <c r="J27" s="287">
        <v>2273</v>
      </c>
    </row>
    <row r="28" spans="1:10" x14ac:dyDescent="0.2">
      <c r="A28" s="286">
        <v>25</v>
      </c>
      <c r="B28" s="287">
        <v>86043</v>
      </c>
      <c r="C28" s="287">
        <v>88417</v>
      </c>
      <c r="D28" s="287">
        <v>90791</v>
      </c>
      <c r="E28" s="287">
        <v>93165</v>
      </c>
      <c r="F28" s="287">
        <v>95539</v>
      </c>
      <c r="G28" s="287">
        <v>97913</v>
      </c>
      <c r="H28" s="287">
        <v>100287</v>
      </c>
      <c r="I28" s="287">
        <v>102661</v>
      </c>
      <c r="J28" s="287">
        <v>2374</v>
      </c>
    </row>
  </sheetData>
  <mergeCells count="1">
    <mergeCell ref="A1:C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NU 02</vt:lpstr>
      <vt:lpstr>NU 03</vt:lpstr>
      <vt:lpstr>NU 04</vt:lpstr>
      <vt:lpstr>CSEA April 2017</vt:lpstr>
      <vt:lpstr>CSEA RETRO April 2016</vt:lpstr>
      <vt:lpstr>CSEA April 2018</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McGlone, Lauren</cp:lastModifiedBy>
  <cp:lastPrinted>2017-12-29T19:01:15Z</cp:lastPrinted>
  <dcterms:created xsi:type="dcterms:W3CDTF">2004-03-11T14:26:29Z</dcterms:created>
  <dcterms:modified xsi:type="dcterms:W3CDTF">2018-01-18T14:22:06Z</dcterms:modified>
</cp:coreProperties>
</file>